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8195" windowHeight="8505" tabRatio="683" activeTab="1"/>
  </bookViews>
  <sheets>
    <sheet name="Финал юноши 3 м" sheetId="1" r:id="rId1"/>
    <sheet name="Финал юноши 5 м" sheetId="2" r:id="rId2"/>
  </sheets>
  <definedNames/>
  <calcPr fullCalcOnLoad="1"/>
</workbook>
</file>

<file path=xl/sharedStrings.xml><?xml version="1.0" encoding="utf-8"?>
<sst xmlns="http://schemas.openxmlformats.org/spreadsheetml/2006/main" count="64" uniqueCount="29">
  <si>
    <t>№</t>
  </si>
  <si>
    <t>Ф.И.О.</t>
  </si>
  <si>
    <t>Сумма</t>
  </si>
  <si>
    <t>Место</t>
  </si>
  <si>
    <t xml:space="preserve">ПРОТОКОЛ </t>
  </si>
  <si>
    <t xml:space="preserve">Главный судья соревнований                                                </t>
  </si>
  <si>
    <t>А.В.Яковлев</t>
  </si>
  <si>
    <t>Клуб (город)</t>
  </si>
  <si>
    <t>V Открытого Звездного Турнира по спортивному метанию ножа</t>
  </si>
  <si>
    <t>1-2 мая 2016 г. Город Пушкино</t>
  </si>
  <si>
    <t xml:space="preserve">Дистанция: </t>
  </si>
  <si>
    <t>3 м</t>
  </si>
  <si>
    <t>Этап: финальные соревнования</t>
  </si>
  <si>
    <t>5 м</t>
  </si>
  <si>
    <t>Категория: Юноши 14-18 лет</t>
  </si>
  <si>
    <t xml:space="preserve">Главный секретарь  соревнований                                                                       </t>
  </si>
  <si>
    <t>И.Б.Спиркина</t>
  </si>
  <si>
    <t>Прокофьев Илья</t>
  </si>
  <si>
    <t>Глебов Станислав</t>
  </si>
  <si>
    <t>Толстяков Юрий</t>
  </si>
  <si>
    <t>Монахов Никита</t>
  </si>
  <si>
    <t>Бухтояров Александр</t>
  </si>
  <si>
    <t>Коротчаев Егор</t>
  </si>
  <si>
    <t>Орлов Данил</t>
  </si>
  <si>
    <t>Булдаков Степан</t>
  </si>
  <si>
    <t>Пересвет Рязань</t>
  </si>
  <si>
    <t>Вектор М Москва</t>
  </si>
  <si>
    <t>МОФСМН</t>
  </si>
  <si>
    <t>Серебряный нож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</si>
</sst>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5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9"/>
  <sheetViews>
    <sheetView view="pageBreakPreview" zoomScale="150" zoomScaleNormal="80" zoomScaleSheetLayoutView="150" zoomScalePageLayoutView="0" workbookViewId="0" topLeftCell="A1">
      <selection activeCell="C8" sqref="C8:D15"/>
    </sheetView>
  </sheetViews>
  <sheetFormatPr defaultColWidth="9.140625" defaultRowHeight="15"/>
  <cols>
    <col min="1" max="1" width="5.28125" style="0" customWidth="1"/>
    <col min="2" max="2" width="4.8515625" style="0" customWidth="1"/>
    <col min="3" max="3" width="29.140625" style="0" customWidth="1"/>
    <col min="4" max="4" width="18.8515625" style="0" customWidth="1"/>
    <col min="5" max="14" width="5.421875" style="0" customWidth="1"/>
  </cols>
  <sheetData>
    <row r="2" spans="2:11" ht="15">
      <c r="B2" s="21" t="s">
        <v>4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5">
      <c r="B3" s="21" t="s">
        <v>8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5">
      <c r="B4" s="21" t="s">
        <v>9</v>
      </c>
      <c r="C4" s="21"/>
      <c r="D4" s="21"/>
      <c r="E4" s="21"/>
      <c r="F4" s="21"/>
      <c r="G4" s="21"/>
      <c r="H4" s="21"/>
      <c r="I4" s="21"/>
      <c r="J4" s="21"/>
      <c r="K4" s="21"/>
    </row>
    <row r="6" spans="2:16" ht="15.75" thickBot="1">
      <c r="B6" s="23" t="s">
        <v>12</v>
      </c>
      <c r="C6" s="23"/>
      <c r="D6" s="23"/>
      <c r="E6" s="23" t="s">
        <v>14</v>
      </c>
      <c r="F6" s="23"/>
      <c r="G6" s="23"/>
      <c r="H6" s="23"/>
      <c r="I6" s="23"/>
      <c r="N6" s="18" t="s">
        <v>10</v>
      </c>
      <c r="P6" s="18" t="s">
        <v>11</v>
      </c>
    </row>
    <row r="7" spans="2:16" ht="15.75" thickBot="1">
      <c r="B7" s="8" t="s">
        <v>0</v>
      </c>
      <c r="C7" s="13" t="s">
        <v>1</v>
      </c>
      <c r="D7" s="3" t="s">
        <v>7</v>
      </c>
      <c r="E7" s="3">
        <v>1</v>
      </c>
      <c r="F7" s="3">
        <v>2</v>
      </c>
      <c r="G7" s="3">
        <v>3</v>
      </c>
      <c r="H7" s="3">
        <v>4</v>
      </c>
      <c r="I7" s="4">
        <v>5</v>
      </c>
      <c r="J7" s="4">
        <v>6</v>
      </c>
      <c r="K7" s="4">
        <v>7</v>
      </c>
      <c r="L7" s="4">
        <v>8</v>
      </c>
      <c r="M7" s="4">
        <v>9</v>
      </c>
      <c r="N7" s="4">
        <v>10</v>
      </c>
      <c r="O7" s="8" t="s">
        <v>2</v>
      </c>
      <c r="P7" s="7" t="s">
        <v>3</v>
      </c>
    </row>
    <row r="8" spans="2:16" ht="15">
      <c r="B8" s="9">
        <v>1</v>
      </c>
      <c r="C8" s="14" t="s">
        <v>17</v>
      </c>
      <c r="D8" s="14" t="s">
        <v>25</v>
      </c>
      <c r="E8" s="12">
        <v>25</v>
      </c>
      <c r="F8" s="2">
        <v>35</v>
      </c>
      <c r="G8" s="2">
        <v>35</v>
      </c>
      <c r="H8" s="2">
        <v>60</v>
      </c>
      <c r="I8" s="5">
        <v>0</v>
      </c>
      <c r="J8" s="5">
        <v>60</v>
      </c>
      <c r="K8" s="5">
        <v>50</v>
      </c>
      <c r="L8" s="5">
        <v>45</v>
      </c>
      <c r="M8" s="5">
        <v>0</v>
      </c>
      <c r="N8" s="5">
        <v>0</v>
      </c>
      <c r="O8" s="14">
        <f aca="true" t="shared" si="0" ref="O8:O14">SUM(E8:N8)</f>
        <v>310</v>
      </c>
      <c r="P8" s="15">
        <v>8</v>
      </c>
    </row>
    <row r="9" spans="2:16" ht="15">
      <c r="B9" s="11">
        <v>2</v>
      </c>
      <c r="C9" s="11" t="s">
        <v>18</v>
      </c>
      <c r="D9" s="11" t="s">
        <v>26</v>
      </c>
      <c r="E9" s="10">
        <v>45</v>
      </c>
      <c r="F9" s="1">
        <v>45</v>
      </c>
      <c r="G9" s="1">
        <v>35</v>
      </c>
      <c r="H9" s="1">
        <v>15</v>
      </c>
      <c r="I9" s="6">
        <v>55</v>
      </c>
      <c r="J9" s="6">
        <v>60</v>
      </c>
      <c r="K9" s="6">
        <v>50</v>
      </c>
      <c r="L9" s="6">
        <v>45</v>
      </c>
      <c r="M9" s="6">
        <v>50</v>
      </c>
      <c r="N9" s="6">
        <v>45</v>
      </c>
      <c r="O9" s="11">
        <f t="shared" si="0"/>
        <v>445</v>
      </c>
      <c r="P9" s="16">
        <v>4</v>
      </c>
    </row>
    <row r="10" spans="2:16" ht="15">
      <c r="B10" s="24">
        <v>3</v>
      </c>
      <c r="C10" s="24" t="s">
        <v>19</v>
      </c>
      <c r="D10" s="24" t="s">
        <v>27</v>
      </c>
      <c r="E10" s="25">
        <v>35</v>
      </c>
      <c r="F10" s="26">
        <v>40</v>
      </c>
      <c r="G10" s="26">
        <v>25</v>
      </c>
      <c r="H10" s="26">
        <v>50</v>
      </c>
      <c r="I10" s="27">
        <v>55</v>
      </c>
      <c r="J10" s="27">
        <v>50</v>
      </c>
      <c r="K10" s="27">
        <v>45</v>
      </c>
      <c r="L10" s="27">
        <v>55</v>
      </c>
      <c r="M10" s="27">
        <v>55</v>
      </c>
      <c r="N10" s="27">
        <v>45</v>
      </c>
      <c r="O10" s="24">
        <f t="shared" si="0"/>
        <v>455</v>
      </c>
      <c r="P10" s="28">
        <v>3</v>
      </c>
    </row>
    <row r="11" spans="2:16" ht="15">
      <c r="B11" s="11">
        <v>4</v>
      </c>
      <c r="C11" s="11" t="s">
        <v>20</v>
      </c>
      <c r="D11" s="11" t="s">
        <v>28</v>
      </c>
      <c r="E11" s="10">
        <v>30</v>
      </c>
      <c r="F11" s="1">
        <v>55</v>
      </c>
      <c r="G11" s="1">
        <v>50</v>
      </c>
      <c r="H11" s="1">
        <v>30</v>
      </c>
      <c r="I11" s="6">
        <v>45</v>
      </c>
      <c r="J11" s="6">
        <v>20</v>
      </c>
      <c r="K11" s="6">
        <v>30</v>
      </c>
      <c r="L11" s="6">
        <v>20</v>
      </c>
      <c r="M11" s="6">
        <v>25</v>
      </c>
      <c r="N11" s="6">
        <v>40</v>
      </c>
      <c r="O11" s="11">
        <f t="shared" si="0"/>
        <v>345</v>
      </c>
      <c r="P11" s="16">
        <v>6</v>
      </c>
    </row>
    <row r="12" spans="2:16" ht="15">
      <c r="B12" s="11">
        <v>5</v>
      </c>
      <c r="C12" s="11" t="s">
        <v>21</v>
      </c>
      <c r="D12" s="11" t="s">
        <v>28</v>
      </c>
      <c r="E12" s="10">
        <v>35</v>
      </c>
      <c r="F12" s="1">
        <v>35</v>
      </c>
      <c r="G12" s="1">
        <v>35</v>
      </c>
      <c r="H12" s="1">
        <v>55</v>
      </c>
      <c r="I12" s="6">
        <v>20</v>
      </c>
      <c r="J12" s="6">
        <v>30</v>
      </c>
      <c r="K12" s="6">
        <v>20</v>
      </c>
      <c r="L12" s="6">
        <v>45</v>
      </c>
      <c r="M12" s="6">
        <v>30</v>
      </c>
      <c r="N12" s="6">
        <v>45</v>
      </c>
      <c r="O12" s="11">
        <f t="shared" si="0"/>
        <v>350</v>
      </c>
      <c r="P12" s="16">
        <v>5</v>
      </c>
    </row>
    <row r="13" spans="2:16" ht="15">
      <c r="B13" s="11">
        <v>6</v>
      </c>
      <c r="C13" s="11" t="s">
        <v>22</v>
      </c>
      <c r="D13" s="11" t="s">
        <v>28</v>
      </c>
      <c r="E13" s="10">
        <v>20</v>
      </c>
      <c r="F13" s="1">
        <v>15</v>
      </c>
      <c r="G13" s="1">
        <v>30</v>
      </c>
      <c r="H13" s="1">
        <v>0</v>
      </c>
      <c r="I13" s="6">
        <v>35</v>
      </c>
      <c r="J13" s="6">
        <v>35</v>
      </c>
      <c r="K13" s="6">
        <v>50</v>
      </c>
      <c r="L13" s="6">
        <v>20</v>
      </c>
      <c r="M13" s="6">
        <v>55</v>
      </c>
      <c r="N13" s="6">
        <v>50</v>
      </c>
      <c r="O13" s="11">
        <f t="shared" si="0"/>
        <v>310</v>
      </c>
      <c r="P13" s="16">
        <v>7</v>
      </c>
    </row>
    <row r="14" spans="2:16" ht="15">
      <c r="B14" s="24">
        <v>7</v>
      </c>
      <c r="C14" s="24" t="s">
        <v>23</v>
      </c>
      <c r="D14" s="24" t="s">
        <v>28</v>
      </c>
      <c r="E14" s="25">
        <v>55</v>
      </c>
      <c r="F14" s="26">
        <v>55</v>
      </c>
      <c r="G14" s="26">
        <v>35</v>
      </c>
      <c r="H14" s="26">
        <v>55</v>
      </c>
      <c r="I14" s="27">
        <v>50</v>
      </c>
      <c r="J14" s="27">
        <v>50</v>
      </c>
      <c r="K14" s="27">
        <v>55</v>
      </c>
      <c r="L14" s="27">
        <v>45</v>
      </c>
      <c r="M14" s="27">
        <v>55</v>
      </c>
      <c r="N14" s="27">
        <v>55</v>
      </c>
      <c r="O14" s="24">
        <f t="shared" si="0"/>
        <v>510</v>
      </c>
      <c r="P14" s="28">
        <v>2</v>
      </c>
    </row>
    <row r="15" spans="2:16" ht="15">
      <c r="B15" s="24">
        <v>8</v>
      </c>
      <c r="C15" s="24" t="s">
        <v>24</v>
      </c>
      <c r="D15" s="24" t="s">
        <v>28</v>
      </c>
      <c r="E15" s="25">
        <v>50</v>
      </c>
      <c r="F15" s="26">
        <v>55</v>
      </c>
      <c r="G15" s="26">
        <v>45</v>
      </c>
      <c r="H15" s="26">
        <v>60</v>
      </c>
      <c r="I15" s="27">
        <v>35</v>
      </c>
      <c r="J15" s="27">
        <v>55</v>
      </c>
      <c r="K15" s="27">
        <v>55</v>
      </c>
      <c r="L15" s="27">
        <v>55</v>
      </c>
      <c r="M15" s="27">
        <v>55</v>
      </c>
      <c r="N15" s="27">
        <v>60</v>
      </c>
      <c r="O15" s="24">
        <f>SUM(E15:N15)</f>
        <v>525</v>
      </c>
      <c r="P15" s="28">
        <v>1</v>
      </c>
    </row>
    <row r="17" spans="3:11" ht="15">
      <c r="C17" s="17" t="s">
        <v>5</v>
      </c>
      <c r="D17" s="17"/>
      <c r="E17" s="17"/>
      <c r="F17" s="17"/>
      <c r="G17" s="17" t="s">
        <v>6</v>
      </c>
      <c r="H17" s="17"/>
      <c r="I17" s="17"/>
      <c r="J17" s="17"/>
      <c r="K17" s="17"/>
    </row>
    <row r="19" spans="2:11" ht="15">
      <c r="B19" s="19"/>
      <c r="C19" s="20" t="s">
        <v>15</v>
      </c>
      <c r="D19" s="20"/>
      <c r="E19" s="20"/>
      <c r="F19" s="20"/>
      <c r="G19" s="20" t="s">
        <v>16</v>
      </c>
      <c r="H19" s="20"/>
      <c r="I19" s="20"/>
      <c r="J19" s="17"/>
      <c r="K19" s="17"/>
    </row>
  </sheetData>
  <sheetProtection/>
  <mergeCells count="5">
    <mergeCell ref="B4:K4"/>
    <mergeCell ref="B6:D6"/>
    <mergeCell ref="E6:I6"/>
    <mergeCell ref="B2:K2"/>
    <mergeCell ref="B3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9"/>
  <sheetViews>
    <sheetView tabSelected="1" view="pageBreakPreview" zoomScale="150" zoomScaleSheetLayoutView="150" zoomScalePageLayoutView="0" workbookViewId="0" topLeftCell="A1">
      <selection activeCell="D17" sqref="D17"/>
    </sheetView>
  </sheetViews>
  <sheetFormatPr defaultColWidth="9.140625" defaultRowHeight="15"/>
  <cols>
    <col min="1" max="1" width="2.7109375" style="0" customWidth="1"/>
    <col min="2" max="2" width="5.57421875" style="0" customWidth="1"/>
    <col min="3" max="3" width="29.140625" style="0" customWidth="1"/>
    <col min="4" max="4" width="19.28125" style="0" customWidth="1"/>
    <col min="5" max="14" width="5.57421875" style="0" customWidth="1"/>
  </cols>
  <sheetData>
    <row r="2" spans="2:11" ht="15">
      <c r="B2" s="21" t="s">
        <v>4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5">
      <c r="B3" s="21" t="s">
        <v>8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5">
      <c r="B4" s="21" t="s">
        <v>9</v>
      </c>
      <c r="C4" s="21"/>
      <c r="D4" s="21"/>
      <c r="E4" s="21"/>
      <c r="F4" s="21"/>
      <c r="G4" s="21"/>
      <c r="H4" s="21"/>
      <c r="I4" s="21"/>
      <c r="J4" s="21"/>
      <c r="K4" s="21"/>
    </row>
    <row r="6" spans="2:16" ht="15.75" thickBot="1">
      <c r="B6" s="23" t="s">
        <v>12</v>
      </c>
      <c r="C6" s="23"/>
      <c r="D6" s="23"/>
      <c r="E6" s="23" t="s">
        <v>14</v>
      </c>
      <c r="F6" s="23"/>
      <c r="G6" s="23"/>
      <c r="H6" s="23"/>
      <c r="I6" s="23"/>
      <c r="N6" s="18" t="s">
        <v>10</v>
      </c>
      <c r="P6" s="18" t="s">
        <v>13</v>
      </c>
    </row>
    <row r="7" spans="2:16" ht="15.75" thickBot="1">
      <c r="B7" s="8" t="s">
        <v>0</v>
      </c>
      <c r="C7" s="13" t="s">
        <v>1</v>
      </c>
      <c r="D7" s="3" t="s">
        <v>7</v>
      </c>
      <c r="E7" s="3">
        <v>1</v>
      </c>
      <c r="F7" s="3">
        <v>2</v>
      </c>
      <c r="G7" s="3">
        <v>3</v>
      </c>
      <c r="H7" s="3">
        <v>4</v>
      </c>
      <c r="I7" s="4">
        <v>5</v>
      </c>
      <c r="J7" s="4">
        <v>6</v>
      </c>
      <c r="K7" s="4">
        <v>7</v>
      </c>
      <c r="L7" s="4">
        <v>8</v>
      </c>
      <c r="M7" s="4">
        <v>9</v>
      </c>
      <c r="N7" s="4">
        <v>10</v>
      </c>
      <c r="O7" s="8" t="s">
        <v>2</v>
      </c>
      <c r="P7" s="7" t="s">
        <v>3</v>
      </c>
    </row>
    <row r="8" spans="2:16" ht="15">
      <c r="B8" s="9">
        <v>1</v>
      </c>
      <c r="C8" s="14" t="s">
        <v>17</v>
      </c>
      <c r="D8" s="14" t="s">
        <v>25</v>
      </c>
      <c r="E8" s="12">
        <v>15</v>
      </c>
      <c r="F8" s="2">
        <v>0</v>
      </c>
      <c r="G8" s="2">
        <v>0</v>
      </c>
      <c r="H8" s="2">
        <v>0</v>
      </c>
      <c r="I8" s="5">
        <v>0</v>
      </c>
      <c r="J8" s="5">
        <v>5</v>
      </c>
      <c r="K8" s="5">
        <v>10</v>
      </c>
      <c r="L8" s="5">
        <v>0</v>
      </c>
      <c r="M8" s="5">
        <v>0</v>
      </c>
      <c r="N8" s="5">
        <v>5</v>
      </c>
      <c r="O8" s="14">
        <f aca="true" t="shared" si="0" ref="O8:O14">SUM(E8:N8)</f>
        <v>35</v>
      </c>
      <c r="P8" s="15">
        <v>8</v>
      </c>
    </row>
    <row r="9" spans="2:16" ht="15">
      <c r="B9" s="11">
        <v>2</v>
      </c>
      <c r="C9" s="11" t="s">
        <v>18</v>
      </c>
      <c r="D9" s="11" t="s">
        <v>26</v>
      </c>
      <c r="E9" s="10">
        <v>40</v>
      </c>
      <c r="F9" s="1">
        <v>40</v>
      </c>
      <c r="G9" s="1">
        <v>30</v>
      </c>
      <c r="H9" s="1">
        <v>35</v>
      </c>
      <c r="I9" s="6">
        <v>20</v>
      </c>
      <c r="J9" s="6">
        <v>40</v>
      </c>
      <c r="K9" s="6">
        <v>15</v>
      </c>
      <c r="L9" s="6">
        <v>0</v>
      </c>
      <c r="M9" s="6">
        <v>10</v>
      </c>
      <c r="N9" s="6">
        <v>10</v>
      </c>
      <c r="O9" s="11">
        <f t="shared" si="0"/>
        <v>240</v>
      </c>
      <c r="P9" s="16">
        <v>5</v>
      </c>
    </row>
    <row r="10" spans="2:16" ht="15">
      <c r="B10" s="24">
        <v>3</v>
      </c>
      <c r="C10" s="24" t="s">
        <v>19</v>
      </c>
      <c r="D10" s="24" t="s">
        <v>27</v>
      </c>
      <c r="E10" s="25">
        <v>30</v>
      </c>
      <c r="F10" s="26">
        <v>20</v>
      </c>
      <c r="G10" s="26">
        <v>45</v>
      </c>
      <c r="H10" s="26">
        <v>30</v>
      </c>
      <c r="I10" s="27">
        <v>35</v>
      </c>
      <c r="J10" s="27">
        <v>30</v>
      </c>
      <c r="K10" s="27">
        <v>45</v>
      </c>
      <c r="L10" s="27">
        <v>55</v>
      </c>
      <c r="M10" s="27">
        <v>20</v>
      </c>
      <c r="N10" s="27">
        <v>10</v>
      </c>
      <c r="O10" s="24">
        <f t="shared" si="0"/>
        <v>320</v>
      </c>
      <c r="P10" s="28">
        <v>3</v>
      </c>
    </row>
    <row r="11" spans="2:16" ht="15">
      <c r="B11" s="11">
        <v>4</v>
      </c>
      <c r="C11" s="11" t="s">
        <v>20</v>
      </c>
      <c r="D11" s="11" t="s">
        <v>28</v>
      </c>
      <c r="E11" s="10">
        <v>45</v>
      </c>
      <c r="F11" s="1">
        <v>5</v>
      </c>
      <c r="G11" s="1">
        <v>5</v>
      </c>
      <c r="H11" s="1">
        <v>5</v>
      </c>
      <c r="I11" s="6">
        <v>45</v>
      </c>
      <c r="J11" s="6">
        <v>20</v>
      </c>
      <c r="K11" s="6">
        <v>5</v>
      </c>
      <c r="L11" s="6">
        <v>35</v>
      </c>
      <c r="M11" s="6">
        <v>55</v>
      </c>
      <c r="N11" s="6">
        <v>30</v>
      </c>
      <c r="O11" s="11">
        <f t="shared" si="0"/>
        <v>250</v>
      </c>
      <c r="P11" s="16">
        <v>4</v>
      </c>
    </row>
    <row r="12" spans="2:16" ht="15">
      <c r="B12" s="11">
        <v>5</v>
      </c>
      <c r="C12" s="11" t="s">
        <v>21</v>
      </c>
      <c r="D12" s="11" t="s">
        <v>28</v>
      </c>
      <c r="E12" s="10">
        <v>5</v>
      </c>
      <c r="F12" s="1">
        <v>30</v>
      </c>
      <c r="G12" s="1">
        <v>15</v>
      </c>
      <c r="H12" s="1">
        <v>5</v>
      </c>
      <c r="I12" s="6">
        <v>10</v>
      </c>
      <c r="J12" s="6">
        <v>25</v>
      </c>
      <c r="K12" s="6">
        <v>45</v>
      </c>
      <c r="L12" s="6">
        <v>45</v>
      </c>
      <c r="M12" s="6">
        <v>10</v>
      </c>
      <c r="N12" s="6">
        <v>20</v>
      </c>
      <c r="O12" s="11">
        <f t="shared" si="0"/>
        <v>210</v>
      </c>
      <c r="P12" s="16">
        <v>6</v>
      </c>
    </row>
    <row r="13" spans="2:16" ht="15">
      <c r="B13" s="11">
        <v>6</v>
      </c>
      <c r="C13" s="11" t="s">
        <v>22</v>
      </c>
      <c r="D13" s="11" t="s">
        <v>28</v>
      </c>
      <c r="E13" s="10">
        <v>10</v>
      </c>
      <c r="F13" s="1">
        <v>15</v>
      </c>
      <c r="G13" s="1">
        <v>0</v>
      </c>
      <c r="H13" s="1">
        <v>0</v>
      </c>
      <c r="I13" s="6">
        <v>0</v>
      </c>
      <c r="J13" s="6">
        <v>0</v>
      </c>
      <c r="K13" s="6">
        <v>15</v>
      </c>
      <c r="L13" s="6">
        <v>35</v>
      </c>
      <c r="M13" s="6">
        <v>0</v>
      </c>
      <c r="N13" s="6">
        <v>0</v>
      </c>
      <c r="O13" s="11">
        <f t="shared" si="0"/>
        <v>75</v>
      </c>
      <c r="P13" s="16">
        <v>7</v>
      </c>
    </row>
    <row r="14" spans="2:16" ht="15">
      <c r="B14" s="24">
        <v>7</v>
      </c>
      <c r="C14" s="24" t="s">
        <v>23</v>
      </c>
      <c r="D14" s="24" t="s">
        <v>28</v>
      </c>
      <c r="E14" s="25">
        <v>40</v>
      </c>
      <c r="F14" s="26">
        <v>30</v>
      </c>
      <c r="G14" s="26">
        <v>25</v>
      </c>
      <c r="H14" s="26">
        <v>45</v>
      </c>
      <c r="I14" s="27">
        <v>50</v>
      </c>
      <c r="J14" s="27">
        <v>50</v>
      </c>
      <c r="K14" s="27">
        <v>50</v>
      </c>
      <c r="L14" s="27">
        <v>40</v>
      </c>
      <c r="M14" s="27">
        <v>45</v>
      </c>
      <c r="N14" s="27">
        <v>60</v>
      </c>
      <c r="O14" s="24">
        <f t="shared" si="0"/>
        <v>435</v>
      </c>
      <c r="P14" s="28">
        <v>1</v>
      </c>
    </row>
    <row r="15" spans="2:16" ht="15">
      <c r="B15" s="24">
        <v>8</v>
      </c>
      <c r="C15" s="24" t="s">
        <v>24</v>
      </c>
      <c r="D15" s="24" t="s">
        <v>28</v>
      </c>
      <c r="E15" s="25">
        <v>35</v>
      </c>
      <c r="F15" s="26">
        <v>40</v>
      </c>
      <c r="G15" s="26">
        <v>20</v>
      </c>
      <c r="H15" s="26">
        <v>30</v>
      </c>
      <c r="I15" s="27">
        <v>50</v>
      </c>
      <c r="J15" s="27">
        <v>30</v>
      </c>
      <c r="K15" s="27">
        <v>20</v>
      </c>
      <c r="L15" s="27">
        <v>20</v>
      </c>
      <c r="M15" s="27">
        <v>60</v>
      </c>
      <c r="N15" s="27">
        <v>50</v>
      </c>
      <c r="O15" s="24">
        <f>SUM(E15:N15)</f>
        <v>355</v>
      </c>
      <c r="P15" s="28">
        <v>2</v>
      </c>
    </row>
    <row r="17" spans="3:11" ht="15">
      <c r="C17" s="17" t="s">
        <v>5</v>
      </c>
      <c r="D17" s="17"/>
      <c r="E17" s="17"/>
      <c r="F17" s="17"/>
      <c r="G17" s="17" t="s">
        <v>6</v>
      </c>
      <c r="H17" s="17"/>
      <c r="I17" s="17"/>
      <c r="J17" s="17"/>
      <c r="K17" s="17"/>
    </row>
    <row r="19" spans="2:11" ht="15">
      <c r="B19" s="19"/>
      <c r="C19" s="20" t="s">
        <v>15</v>
      </c>
      <c r="D19" s="20"/>
      <c r="E19" s="20"/>
      <c r="F19" s="20"/>
      <c r="G19" s="20" t="s">
        <v>16</v>
      </c>
      <c r="H19" s="20"/>
      <c r="I19" s="20"/>
      <c r="J19" s="17"/>
      <c r="K19" s="17"/>
    </row>
  </sheetData>
  <sheetProtection/>
  <mergeCells count="5">
    <mergeCell ref="B2:K2"/>
    <mergeCell ref="B3:K3"/>
    <mergeCell ref="B4:K4"/>
    <mergeCell ref="B6:D6"/>
    <mergeCell ref="E6:I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user</cp:lastModifiedBy>
  <cp:lastPrinted>2016-04-29T09:38:40Z</cp:lastPrinted>
  <dcterms:created xsi:type="dcterms:W3CDTF">2011-09-13T14:16:17Z</dcterms:created>
  <dcterms:modified xsi:type="dcterms:W3CDTF">2016-05-06T08:19:51Z</dcterms:modified>
  <cp:category/>
  <cp:version/>
  <cp:contentType/>
  <cp:contentStatus/>
</cp:coreProperties>
</file>