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<sst xmlns="http://schemas.openxmlformats.org/spreadsheetml/2006/main" count="526" uniqueCount="103">
  <si>
    <t>№</t>
  </si>
  <si>
    <t xml:space="preserve">          (подпись)</t>
  </si>
  <si>
    <t xml:space="preserve">        (подпись)</t>
  </si>
  <si>
    <t>Главный судья соревнований Яковлев А.В.           ______________              _______________________________</t>
  </si>
  <si>
    <t>Москва</t>
  </si>
  <si>
    <t>Королева Ярослава</t>
  </si>
  <si>
    <t>Яковлев Егор</t>
  </si>
  <si>
    <t>Мистрюков Никита</t>
  </si>
  <si>
    <t>Русак Дмитрий</t>
  </si>
  <si>
    <t>Трубина Татьяна</t>
  </si>
  <si>
    <t>Кукушкин Андрей</t>
  </si>
  <si>
    <t>Сахаров Данила</t>
  </si>
  <si>
    <t>Ионов Макар</t>
  </si>
  <si>
    <t>Мозжегоров Евгений</t>
  </si>
  <si>
    <t>Лебедев Артур</t>
  </si>
  <si>
    <t>Фарахов Даниил</t>
  </si>
  <si>
    <t>Королев Александр</t>
  </si>
  <si>
    <t>Толстяков Юрий</t>
  </si>
  <si>
    <t>Толстяков Алексей</t>
  </si>
  <si>
    <t>Никитин Тимофей</t>
  </si>
  <si>
    <t>Агафонова Анна</t>
  </si>
  <si>
    <t>Агафонова Ольга</t>
  </si>
  <si>
    <t>Чибисова Динара</t>
  </si>
  <si>
    <t>Аладина Анна</t>
  </si>
  <si>
    <t>Ненина Валентина</t>
  </si>
  <si>
    <t xml:space="preserve">Гришункина Юлия </t>
  </si>
  <si>
    <t>Гучкова Светлана</t>
  </si>
  <si>
    <t>Бондарев Сергей</t>
  </si>
  <si>
    <t>Харитонов Александр</t>
  </si>
  <si>
    <t>Новиков Олег</t>
  </si>
  <si>
    <t>Дмитриева Венера</t>
  </si>
  <si>
    <t>Полынова Елена</t>
  </si>
  <si>
    <t>неявка</t>
  </si>
  <si>
    <t>Трохова Дарья</t>
  </si>
  <si>
    <t>Москва, Патриот</t>
  </si>
  <si>
    <t>Девушки(-18) дистанция 3м.</t>
  </si>
  <si>
    <t>Самара, Железный Век</t>
  </si>
  <si>
    <t>Москва, Вектор</t>
  </si>
  <si>
    <t>Пушкино, Космодром</t>
  </si>
  <si>
    <t>Москва, Фринайф</t>
  </si>
  <si>
    <t>Женщины (18+) дистанция 3м.</t>
  </si>
  <si>
    <t>Костюков Иван</t>
  </si>
  <si>
    <t>Стрюкова Татьяна</t>
  </si>
  <si>
    <t>Коровкина Александра</t>
  </si>
  <si>
    <t>Мужчины (18+) дистанция 5 метров</t>
  </si>
  <si>
    <t>Лежнев Александр</t>
  </si>
  <si>
    <t>Жаринов Ярослав</t>
  </si>
  <si>
    <t>Матевосян Ашот</t>
  </si>
  <si>
    <t>Федосенко Сергей</t>
  </si>
  <si>
    <t>Худиков Михаил</t>
  </si>
  <si>
    <t>Черников Александр</t>
  </si>
  <si>
    <t>Коновалов Юрий</t>
  </si>
  <si>
    <t>Васильев Вячеслав</t>
  </si>
  <si>
    <t>Харионовский Алексей</t>
  </si>
  <si>
    <t>Ким Виталий</t>
  </si>
  <si>
    <t>Ильичев Вадим</t>
  </si>
  <si>
    <t>Дуров Денис</t>
  </si>
  <si>
    <t>Седышев Михаил</t>
  </si>
  <si>
    <t>Коновалов Виталий</t>
  </si>
  <si>
    <t>Дмитриев Артем</t>
  </si>
  <si>
    <t>Немнонов Дмитрий</t>
  </si>
  <si>
    <t>Сушенков Дмитрий</t>
  </si>
  <si>
    <t>Гусляков Кирилл</t>
  </si>
  <si>
    <t>Юноши (-18) дистанция 5 метров</t>
  </si>
  <si>
    <t>Жарков Леонид</t>
  </si>
  <si>
    <t>Женщины (18+) дистанция 5 метров</t>
  </si>
  <si>
    <t>Чувина Галина</t>
  </si>
  <si>
    <t>Мужчины (18+) дистанция 9 метров</t>
  </si>
  <si>
    <t>Финал. 12 мая 2013г.</t>
  </si>
  <si>
    <t>Девушки (-18) дистанция 3 метра</t>
  </si>
  <si>
    <t xml:space="preserve">Осипов Виктор </t>
  </si>
  <si>
    <t>Осипов Виктор</t>
  </si>
  <si>
    <t>Гришункина Юлия</t>
  </si>
  <si>
    <t>СтрюковаТатьяна</t>
  </si>
  <si>
    <t>Гучков Петр</t>
  </si>
  <si>
    <t>Главный Секретарь соревнований Никитина И.А.______________            _______________________________</t>
  </si>
  <si>
    <t>Ф.И. спортсмена</t>
  </si>
  <si>
    <t>город, клуб</t>
  </si>
  <si>
    <t>место</t>
  </si>
  <si>
    <t>рейтинг</t>
  </si>
  <si>
    <t xml:space="preserve">       (Фамилия и инициалы)</t>
  </si>
  <si>
    <t xml:space="preserve">        (Фамилия и инициалы)</t>
  </si>
  <si>
    <t>11 мая 2013 года - отборочные соревнования.</t>
  </si>
  <si>
    <t xml:space="preserve">Второй звездный турнир по спортивному метанию ножа.     10-12 мая 2013 г., Дом отдыха "Космодром"                                           </t>
  </si>
  <si>
    <t>сумма</t>
  </si>
  <si>
    <t>Юноши (-18) дистанция 3м.</t>
  </si>
  <si>
    <t xml:space="preserve"> Женщины (18+) дистанция 5 метров</t>
  </si>
  <si>
    <t>Мужчины (18+) дистанция 7 метров</t>
  </si>
  <si>
    <t xml:space="preserve"> Юноши (-18) дистанция 5 метров</t>
  </si>
  <si>
    <t xml:space="preserve">  Мужчины (18+) дистанция 9 метров</t>
  </si>
  <si>
    <t xml:space="preserve"> Скоростное упражнение</t>
  </si>
  <si>
    <t>Упражнение "Томагавк"</t>
  </si>
  <si>
    <t>Новосибирск</t>
  </si>
  <si>
    <t>Москва, Спортивное метание ножа</t>
  </si>
  <si>
    <t>Сасово-Рязань</t>
  </si>
  <si>
    <t>Н.Новгород, Живой клинок</t>
  </si>
  <si>
    <t>Санкт-Петербург, 78 легион</t>
  </si>
  <si>
    <t>Ярославль</t>
  </si>
  <si>
    <t>Рязань</t>
  </si>
  <si>
    <t>Тамбов</t>
  </si>
  <si>
    <t>Волгоград, Снежень</t>
  </si>
  <si>
    <t>Москва, ТД Пересвет</t>
  </si>
  <si>
    <t>Москва, СМН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</si>
</sst>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Franklin Gothic Book"/>
      <family val="2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62"/>
      <name val="Franklin Gothic Book"/>
      <family val="2"/>
    </font>
    <font>
      <b/>
      <sz val="11"/>
      <color indexed="63"/>
      <name val="Franklin Gothic Book"/>
      <family val="2"/>
    </font>
    <font>
      <b/>
      <sz val="11"/>
      <color indexed="52"/>
      <name val="Franklin Gothic Book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b/>
      <sz val="11"/>
      <color indexed="8"/>
      <name val="Franklin Gothic Book"/>
      <family val="2"/>
    </font>
    <font>
      <b/>
      <sz val="11"/>
      <color indexed="9"/>
      <name val="Franklin Gothic Book"/>
      <family val="2"/>
    </font>
    <font>
      <b/>
      <sz val="18"/>
      <color indexed="56"/>
      <name val="Franklin Gothic Medium"/>
      <family val="2"/>
    </font>
    <font>
      <sz val="11"/>
      <color indexed="60"/>
      <name val="Franklin Gothic Book"/>
      <family val="2"/>
    </font>
    <font>
      <sz val="11"/>
      <color indexed="20"/>
      <name val="Franklin Gothic Book"/>
      <family val="2"/>
    </font>
    <font>
      <i/>
      <sz val="11"/>
      <color indexed="23"/>
      <name val="Franklin Gothic Book"/>
      <family val="2"/>
    </font>
    <font>
      <sz val="11"/>
      <color indexed="52"/>
      <name val="Franklin Gothic Book"/>
      <family val="2"/>
    </font>
    <font>
      <sz val="11"/>
      <color indexed="10"/>
      <name val="Franklin Gothic Book"/>
      <family val="2"/>
    </font>
    <font>
      <sz val="11"/>
      <color indexed="17"/>
      <name val="Franklin Gothic Book"/>
      <family val="2"/>
    </font>
    <font>
      <sz val="11"/>
      <color indexed="9"/>
      <name val="Arial Black"/>
      <family val="2"/>
    </font>
    <font>
      <sz val="11"/>
      <color indexed="8"/>
      <name val="Arial Black"/>
      <family val="2"/>
    </font>
    <font>
      <sz val="20"/>
      <color indexed="9"/>
      <name val="Arial Black"/>
      <family val="2"/>
    </font>
    <font>
      <sz val="18"/>
      <color indexed="10"/>
      <name val="Arial Black"/>
      <family val="2"/>
    </font>
    <font>
      <sz val="18"/>
      <color indexed="9"/>
      <name val="Arial Black"/>
      <family val="2"/>
    </font>
    <font>
      <sz val="11"/>
      <color theme="0"/>
      <name val="Franklin Gothic Book"/>
      <family val="2"/>
    </font>
    <font>
      <sz val="11"/>
      <color rgb="FF3F3F76"/>
      <name val="Franklin Gothic Book"/>
      <family val="2"/>
    </font>
    <font>
      <b/>
      <sz val="11"/>
      <color rgb="FF3F3F3F"/>
      <name val="Franklin Gothic Book"/>
      <family val="2"/>
    </font>
    <font>
      <b/>
      <sz val="11"/>
      <color rgb="FFFA7D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8"/>
      <color theme="3"/>
      <name val="Franklin Gothic Medium"/>
      <family val="2"/>
    </font>
    <font>
      <sz val="11"/>
      <color rgb="FF9C6500"/>
      <name val="Franklin Gothic Book"/>
      <family val="2"/>
    </font>
    <font>
      <sz val="11"/>
      <color rgb="FF9C0006"/>
      <name val="Franklin Gothic Book"/>
      <family val="2"/>
    </font>
    <font>
      <i/>
      <sz val="11"/>
      <color rgb="FF7F7F7F"/>
      <name val="Franklin Gothic Book"/>
      <family val="2"/>
    </font>
    <font>
      <sz val="11"/>
      <color rgb="FFFA7D00"/>
      <name val="Franklin Gothic Book"/>
      <family val="2"/>
    </font>
    <font>
      <sz val="11"/>
      <color rgb="FFFF0000"/>
      <name val="Franklin Gothic Book"/>
      <family val="2"/>
    </font>
    <font>
      <sz val="11"/>
      <color rgb="FF006100"/>
      <name val="Franklin Gothic Book"/>
      <family val="2"/>
    </font>
    <font>
      <sz val="11"/>
      <color theme="0"/>
      <name val="Arial Black"/>
      <family val="2"/>
    </font>
    <font>
      <sz val="11"/>
      <color theme="1"/>
      <name val="Arial Black"/>
      <family val="2"/>
    </font>
    <font>
      <sz val="20"/>
      <color theme="0"/>
      <name val="Arial Black"/>
      <family val="2"/>
    </font>
    <font>
      <sz val="18"/>
      <color rgb="FFFF0000"/>
      <name val="Arial Black"/>
      <family val="2"/>
    </font>
    <font>
      <sz val="18"/>
      <color theme="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34" borderId="10" xfId="0" applyFont="1" applyFill="1" applyBorder="1" applyAlignment="1">
      <alignment/>
    </xf>
    <xf numFmtId="0" fontId="40" fillId="34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1" xfId="0" applyFont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2" fillId="34" borderId="12" xfId="0" applyFont="1" applyFill="1" applyBorder="1" applyAlignment="1">
      <alignment/>
    </xf>
    <xf numFmtId="0" fontId="39" fillId="35" borderId="10" xfId="0" applyFont="1" applyFill="1" applyBorder="1" applyAlignment="1">
      <alignment/>
    </xf>
    <xf numFmtId="0" fontId="43" fillId="35" borderId="10" xfId="0" applyFont="1" applyFill="1" applyBorder="1" applyAlignment="1">
      <alignment/>
    </xf>
    <xf numFmtId="0" fontId="43" fillId="35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33" borderId="10" xfId="0" applyNumberFormat="1" applyFont="1" applyFill="1" applyBorder="1" applyAlignment="1">
      <alignment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8"/>
  <sheetViews>
    <sheetView tabSelected="1" zoomScale="60" zoomScaleNormal="60" zoomScalePageLayoutView="0" workbookViewId="0" topLeftCell="A1">
      <selection activeCell="A3" sqref="A3"/>
    </sheetView>
  </sheetViews>
  <sheetFormatPr defaultColWidth="8.88671875" defaultRowHeight="15.75"/>
  <cols>
    <col min="1" max="1" width="7.10546875" style="2" customWidth="1"/>
    <col min="2" max="2" width="35.77734375" style="2" customWidth="1"/>
    <col min="3" max="3" width="41.77734375" style="2" customWidth="1"/>
    <col min="4" max="9" width="8.88671875" style="2" customWidth="1"/>
    <col min="10" max="10" width="8.4453125" style="2" customWidth="1"/>
    <col min="11" max="13" width="8.88671875" style="2" customWidth="1"/>
    <col min="14" max="14" width="12.4453125" style="2" customWidth="1"/>
    <col min="15" max="15" width="14.10546875" style="2" customWidth="1"/>
    <col min="16" max="16" width="15.3359375" style="2" customWidth="1"/>
    <col min="17" max="16384" width="8.88671875" style="2" customWidth="1"/>
  </cols>
  <sheetData>
    <row r="1" spans="1:16" s="1" customFormat="1" ht="60.75" customHeight="1">
      <c r="A1" s="19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39" customHeight="1">
      <c r="A2" s="19" t="s">
        <v>82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0" customFormat="1" ht="29.25" customHeight="1">
      <c r="A3" s="10" t="s">
        <v>0</v>
      </c>
      <c r="B3" s="10" t="s">
        <v>76</v>
      </c>
      <c r="C3" s="10" t="s">
        <v>77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 t="s">
        <v>84</v>
      </c>
      <c r="O3" s="10" t="s">
        <v>79</v>
      </c>
      <c r="P3" s="10" t="s">
        <v>78</v>
      </c>
    </row>
    <row r="4" spans="1:16" s="11" customFormat="1" ht="26.25" customHeight="1">
      <c r="A4" s="16" t="s">
        <v>35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5" ht="21" customHeight="1">
      <c r="A5" s="2">
        <v>1</v>
      </c>
      <c r="B5" s="2" t="s">
        <v>5</v>
      </c>
      <c r="C5" s="2" t="s">
        <v>34</v>
      </c>
      <c r="D5" s="2">
        <v>35</v>
      </c>
      <c r="E5" s="2">
        <v>20</v>
      </c>
      <c r="F5" s="2">
        <v>20</v>
      </c>
      <c r="G5" s="2">
        <v>20</v>
      </c>
      <c r="H5" s="2">
        <v>15</v>
      </c>
      <c r="N5" s="3">
        <f>SUM(D5:M5)</f>
        <v>110</v>
      </c>
      <c r="O5" s="2">
        <v>2</v>
      </c>
    </row>
    <row r="6" spans="1:15" ht="23.25" customHeight="1">
      <c r="A6" s="2">
        <v>2</v>
      </c>
      <c r="B6" s="2" t="s">
        <v>9</v>
      </c>
      <c r="C6" s="2" t="s">
        <v>38</v>
      </c>
      <c r="D6" s="2">
        <v>40</v>
      </c>
      <c r="E6" s="2">
        <v>0</v>
      </c>
      <c r="F6" s="2">
        <v>45</v>
      </c>
      <c r="G6" s="2">
        <v>50</v>
      </c>
      <c r="H6" s="2">
        <v>20</v>
      </c>
      <c r="N6" s="3">
        <f>SUM(D6:M6)</f>
        <v>155</v>
      </c>
      <c r="O6" s="2">
        <v>1</v>
      </c>
    </row>
    <row r="7" spans="1:15" ht="18.75">
      <c r="A7" s="2">
        <v>3</v>
      </c>
      <c r="B7" s="2" t="s">
        <v>33</v>
      </c>
      <c r="C7" s="2" t="s">
        <v>38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N7" s="2">
        <v>0</v>
      </c>
      <c r="O7" s="2">
        <v>3</v>
      </c>
    </row>
    <row r="8" spans="1:16" s="12" customFormat="1" ht="27" customHeight="1">
      <c r="A8" s="16" t="s">
        <v>85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</row>
    <row r="9" spans="1:15" ht="22.5" customHeight="1">
      <c r="A9" s="2">
        <v>1</v>
      </c>
      <c r="B9" s="2" t="s">
        <v>6</v>
      </c>
      <c r="C9" s="2" t="s">
        <v>36</v>
      </c>
      <c r="D9" s="2">
        <v>60</v>
      </c>
      <c r="E9" s="2">
        <v>55</v>
      </c>
      <c r="F9" s="2">
        <v>60</v>
      </c>
      <c r="G9" s="2">
        <v>60</v>
      </c>
      <c r="H9" s="2">
        <v>55</v>
      </c>
      <c r="N9" s="3">
        <f>SUM(D9:M9)</f>
        <v>290</v>
      </c>
      <c r="O9" s="2">
        <v>1</v>
      </c>
    </row>
    <row r="10" spans="1:15" ht="17.25" customHeight="1">
      <c r="A10" s="2">
        <v>2</v>
      </c>
      <c r="B10" s="2" t="s">
        <v>7</v>
      </c>
      <c r="C10" s="2" t="s">
        <v>36</v>
      </c>
      <c r="D10" s="2">
        <v>45</v>
      </c>
      <c r="E10" s="2">
        <v>55</v>
      </c>
      <c r="F10" s="2">
        <v>60</v>
      </c>
      <c r="G10" s="2">
        <v>50</v>
      </c>
      <c r="H10" s="2">
        <v>55</v>
      </c>
      <c r="N10" s="3">
        <f>SUM(D10:M10)</f>
        <v>265</v>
      </c>
      <c r="O10" s="2">
        <v>2</v>
      </c>
    </row>
    <row r="11" spans="1:15" ht="18.75">
      <c r="A11" s="2">
        <v>3</v>
      </c>
      <c r="B11" s="2" t="s">
        <v>8</v>
      </c>
      <c r="C11" s="2" t="s">
        <v>39</v>
      </c>
      <c r="D11" s="2">
        <v>30</v>
      </c>
      <c r="E11" s="2">
        <v>60</v>
      </c>
      <c r="F11" s="2">
        <v>45</v>
      </c>
      <c r="G11" s="2">
        <v>60</v>
      </c>
      <c r="H11" s="2">
        <v>50</v>
      </c>
      <c r="N11" s="3">
        <f>SUM(D11:M11)</f>
        <v>245</v>
      </c>
      <c r="O11" s="2">
        <v>5</v>
      </c>
    </row>
    <row r="12" spans="1:15" ht="18.75">
      <c r="A12" s="2">
        <v>4</v>
      </c>
      <c r="B12" s="2" t="s">
        <v>10</v>
      </c>
      <c r="C12" s="2" t="s">
        <v>38</v>
      </c>
      <c r="D12" s="2">
        <v>20</v>
      </c>
      <c r="E12" s="2">
        <v>5</v>
      </c>
      <c r="F12" s="2">
        <v>40</v>
      </c>
      <c r="G12" s="2">
        <v>45</v>
      </c>
      <c r="H12" s="2">
        <v>55</v>
      </c>
      <c r="N12" s="3">
        <f>SUM(D12:M12)</f>
        <v>165</v>
      </c>
      <c r="O12" s="2">
        <v>8</v>
      </c>
    </row>
    <row r="13" spans="1:15" ht="18.75">
      <c r="A13" s="2">
        <v>5</v>
      </c>
      <c r="B13" s="2" t="s">
        <v>11</v>
      </c>
      <c r="C13" s="2" t="s">
        <v>38</v>
      </c>
      <c r="D13" s="2">
        <v>5</v>
      </c>
      <c r="E13" s="2">
        <v>55</v>
      </c>
      <c r="F13" s="2">
        <v>25</v>
      </c>
      <c r="G13" s="2">
        <v>30</v>
      </c>
      <c r="H13" s="2">
        <v>50</v>
      </c>
      <c r="N13" s="3">
        <f>SUM(D13:M13)</f>
        <v>165</v>
      </c>
      <c r="O13" s="2">
        <v>9</v>
      </c>
    </row>
    <row r="14" spans="1:15" ht="18.75">
      <c r="A14" s="2">
        <v>6</v>
      </c>
      <c r="B14" s="2" t="s">
        <v>12</v>
      </c>
      <c r="C14" s="2" t="s">
        <v>37</v>
      </c>
      <c r="D14" s="2">
        <v>45</v>
      </c>
      <c r="E14" s="2">
        <v>50</v>
      </c>
      <c r="F14" s="2">
        <v>35</v>
      </c>
      <c r="G14" s="2">
        <v>55</v>
      </c>
      <c r="H14" s="2">
        <v>60</v>
      </c>
      <c r="N14" s="3">
        <v>245</v>
      </c>
      <c r="O14" s="2">
        <v>4</v>
      </c>
    </row>
    <row r="15" spans="1:15" ht="15" customHeight="1">
      <c r="A15" s="2">
        <v>7</v>
      </c>
      <c r="B15" s="2" t="s">
        <v>41</v>
      </c>
      <c r="C15" s="2" t="s">
        <v>37</v>
      </c>
      <c r="D15" s="2">
        <v>10</v>
      </c>
      <c r="E15" s="2">
        <v>15</v>
      </c>
      <c r="F15" s="2">
        <v>30</v>
      </c>
      <c r="G15" s="2">
        <v>15</v>
      </c>
      <c r="H15" s="2">
        <v>30</v>
      </c>
      <c r="N15" s="3">
        <v>100</v>
      </c>
      <c r="O15" s="2">
        <v>11</v>
      </c>
    </row>
    <row r="16" spans="1:15" ht="18.75">
      <c r="A16" s="2">
        <v>8</v>
      </c>
      <c r="B16" s="2" t="s">
        <v>13</v>
      </c>
      <c r="C16" s="2" t="s">
        <v>37</v>
      </c>
      <c r="D16" s="2">
        <v>0</v>
      </c>
      <c r="E16" s="2">
        <v>15</v>
      </c>
      <c r="F16" s="2">
        <v>15</v>
      </c>
      <c r="G16" s="2">
        <v>20</v>
      </c>
      <c r="H16" s="2">
        <v>0</v>
      </c>
      <c r="N16" s="3">
        <v>50</v>
      </c>
      <c r="O16" s="2">
        <v>14</v>
      </c>
    </row>
    <row r="17" spans="1:15" ht="18.75">
      <c r="A17" s="2">
        <v>9</v>
      </c>
      <c r="B17" s="2" t="s">
        <v>14</v>
      </c>
      <c r="C17" s="2" t="s">
        <v>37</v>
      </c>
      <c r="D17" s="2">
        <v>35</v>
      </c>
      <c r="E17" s="2">
        <v>40</v>
      </c>
      <c r="F17" s="2">
        <v>20</v>
      </c>
      <c r="G17" s="2">
        <v>10</v>
      </c>
      <c r="H17" s="2">
        <v>0</v>
      </c>
      <c r="N17" s="3">
        <v>100</v>
      </c>
      <c r="O17" s="2">
        <v>12</v>
      </c>
    </row>
    <row r="18" spans="1:15" ht="18.75">
      <c r="A18" s="2">
        <v>10</v>
      </c>
      <c r="B18" s="2" t="s">
        <v>15</v>
      </c>
      <c r="C18" s="2" t="s">
        <v>37</v>
      </c>
      <c r="D18" s="2">
        <v>5</v>
      </c>
      <c r="E18" s="2">
        <v>10</v>
      </c>
      <c r="F18" s="2">
        <v>20</v>
      </c>
      <c r="G18" s="2">
        <v>25</v>
      </c>
      <c r="H18" s="2">
        <v>40</v>
      </c>
      <c r="N18" s="3">
        <v>100</v>
      </c>
      <c r="O18" s="2">
        <v>10</v>
      </c>
    </row>
    <row r="19" spans="1:15" ht="18.75">
      <c r="A19" s="2">
        <v>11</v>
      </c>
      <c r="B19" s="2" t="s">
        <v>64</v>
      </c>
      <c r="C19" s="2" t="s">
        <v>34</v>
      </c>
      <c r="D19" s="2">
        <v>20</v>
      </c>
      <c r="E19" s="2">
        <v>55</v>
      </c>
      <c r="F19" s="2">
        <v>55</v>
      </c>
      <c r="G19" s="2">
        <v>50</v>
      </c>
      <c r="H19" s="2">
        <v>60</v>
      </c>
      <c r="N19" s="3">
        <f>SUM(D19:M19)</f>
        <v>240</v>
      </c>
      <c r="O19" s="2">
        <v>6</v>
      </c>
    </row>
    <row r="20" spans="1:15" ht="18.75">
      <c r="A20" s="2">
        <v>12</v>
      </c>
      <c r="B20" s="2" t="s">
        <v>19</v>
      </c>
      <c r="C20" s="2" t="s">
        <v>38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N20" s="3">
        <f>SUM(D20:M20)</f>
        <v>0</v>
      </c>
      <c r="O20" s="2">
        <v>15</v>
      </c>
    </row>
    <row r="21" spans="1:15" ht="18.75">
      <c r="A21" s="2">
        <v>13</v>
      </c>
      <c r="B21" s="2" t="s">
        <v>18</v>
      </c>
      <c r="C21" s="2" t="s">
        <v>38</v>
      </c>
      <c r="D21" s="2">
        <v>15</v>
      </c>
      <c r="E21" s="2">
        <v>20</v>
      </c>
      <c r="F21" s="2">
        <v>15</v>
      </c>
      <c r="G21" s="2">
        <v>15</v>
      </c>
      <c r="H21" s="2">
        <v>30</v>
      </c>
      <c r="N21" s="3">
        <f>SUM(D21:M21)</f>
        <v>95</v>
      </c>
      <c r="O21" s="2">
        <v>13</v>
      </c>
    </row>
    <row r="22" spans="1:15" ht="18.75">
      <c r="A22" s="2">
        <v>14</v>
      </c>
      <c r="B22" s="2" t="s">
        <v>16</v>
      </c>
      <c r="C22" s="2" t="s">
        <v>34</v>
      </c>
      <c r="D22" s="2">
        <v>55</v>
      </c>
      <c r="E22" s="2">
        <v>50</v>
      </c>
      <c r="F22" s="2">
        <v>50</v>
      </c>
      <c r="G22" s="2">
        <v>60</v>
      </c>
      <c r="H22" s="2">
        <v>45</v>
      </c>
      <c r="N22" s="3">
        <f>SUM(D22:M22)</f>
        <v>260</v>
      </c>
      <c r="O22" s="2">
        <v>3</v>
      </c>
    </row>
    <row r="23" spans="1:15" ht="19.5" customHeight="1">
      <c r="A23" s="2">
        <v>15</v>
      </c>
      <c r="B23" s="2" t="s">
        <v>17</v>
      </c>
      <c r="C23" s="2" t="s">
        <v>38</v>
      </c>
      <c r="D23" s="2">
        <v>50</v>
      </c>
      <c r="E23" s="2">
        <v>30</v>
      </c>
      <c r="F23" s="2">
        <v>0</v>
      </c>
      <c r="G23" s="2">
        <v>55</v>
      </c>
      <c r="H23" s="2">
        <v>50</v>
      </c>
      <c r="N23" s="3">
        <f>SUM(D23:M23)</f>
        <v>185</v>
      </c>
      <c r="O23" s="2">
        <v>7</v>
      </c>
    </row>
    <row r="24" spans="1:16" s="12" customFormat="1" ht="28.5" customHeight="1">
      <c r="A24" s="16" t="s">
        <v>40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</row>
    <row r="25" spans="1:15" ht="18.75">
      <c r="A25" s="2">
        <v>1</v>
      </c>
      <c r="B25" s="2" t="s">
        <v>42</v>
      </c>
      <c r="C25" s="2" t="s">
        <v>92</v>
      </c>
      <c r="D25" s="2">
        <v>45</v>
      </c>
      <c r="E25" s="2">
        <v>60</v>
      </c>
      <c r="F25" s="2">
        <v>50</v>
      </c>
      <c r="G25" s="2">
        <v>50</v>
      </c>
      <c r="H25" s="2">
        <v>35</v>
      </c>
      <c r="N25" s="3">
        <f>SUM(D25:M25)</f>
        <v>240</v>
      </c>
      <c r="O25" s="2">
        <v>5</v>
      </c>
    </row>
    <row r="26" spans="1:15" ht="18.75">
      <c r="A26" s="2">
        <v>2</v>
      </c>
      <c r="B26" s="2" t="s">
        <v>43</v>
      </c>
      <c r="C26" s="2" t="s">
        <v>39</v>
      </c>
      <c r="D26" s="2">
        <v>0</v>
      </c>
      <c r="E26" s="2">
        <v>15</v>
      </c>
      <c r="F26" s="2">
        <v>20</v>
      </c>
      <c r="G26" s="2">
        <v>30</v>
      </c>
      <c r="H26" s="2">
        <v>35</v>
      </c>
      <c r="N26" s="3">
        <f>SUM(D26:M26)</f>
        <v>100</v>
      </c>
      <c r="O26" s="2">
        <v>11</v>
      </c>
    </row>
    <row r="27" spans="1:15" ht="18.75">
      <c r="A27" s="2">
        <v>3</v>
      </c>
      <c r="B27" s="2" t="s">
        <v>20</v>
      </c>
      <c r="C27" s="2" t="s">
        <v>39</v>
      </c>
      <c r="D27" s="2">
        <v>50</v>
      </c>
      <c r="E27" s="2">
        <v>40</v>
      </c>
      <c r="F27" s="2">
        <v>40</v>
      </c>
      <c r="G27" s="2">
        <v>5</v>
      </c>
      <c r="H27" s="2">
        <v>25</v>
      </c>
      <c r="N27" s="3">
        <f>SUM(D27:M27)</f>
        <v>160</v>
      </c>
      <c r="O27" s="2">
        <v>9</v>
      </c>
    </row>
    <row r="28" spans="1:15" ht="18.75">
      <c r="A28" s="2">
        <v>4</v>
      </c>
      <c r="B28" s="2" t="s">
        <v>21</v>
      </c>
      <c r="C28" s="2" t="s">
        <v>39</v>
      </c>
      <c r="D28" s="2">
        <v>25</v>
      </c>
      <c r="E28" s="2">
        <v>50</v>
      </c>
      <c r="F28" s="2">
        <v>30</v>
      </c>
      <c r="G28" s="2">
        <v>35</v>
      </c>
      <c r="H28" s="2">
        <v>35</v>
      </c>
      <c r="N28" s="3">
        <v>175</v>
      </c>
      <c r="O28" s="2">
        <v>8</v>
      </c>
    </row>
    <row r="29" spans="1:15" ht="18.75">
      <c r="A29" s="2">
        <v>5</v>
      </c>
      <c r="B29" s="2" t="s">
        <v>22</v>
      </c>
      <c r="C29" s="2" t="s">
        <v>39</v>
      </c>
      <c r="D29" s="2">
        <v>55</v>
      </c>
      <c r="E29" s="2">
        <v>45</v>
      </c>
      <c r="F29" s="2">
        <v>25</v>
      </c>
      <c r="G29" s="2">
        <v>0</v>
      </c>
      <c r="H29" s="2">
        <v>15</v>
      </c>
      <c r="N29" s="3">
        <f aca="true" t="shared" si="0" ref="N29:N36">SUM(D29:M29)</f>
        <v>140</v>
      </c>
      <c r="O29" s="2">
        <v>10</v>
      </c>
    </row>
    <row r="30" spans="1:15" ht="18.75">
      <c r="A30" s="2">
        <v>6</v>
      </c>
      <c r="B30" s="2" t="s">
        <v>23</v>
      </c>
      <c r="C30" s="2" t="s">
        <v>36</v>
      </c>
      <c r="D30" s="2">
        <v>35</v>
      </c>
      <c r="E30" s="2">
        <v>45</v>
      </c>
      <c r="F30" s="2">
        <v>50</v>
      </c>
      <c r="G30" s="2">
        <v>25</v>
      </c>
      <c r="H30" s="2">
        <v>30</v>
      </c>
      <c r="N30" s="3">
        <f t="shared" si="0"/>
        <v>185</v>
      </c>
      <c r="O30" s="2">
        <v>7</v>
      </c>
    </row>
    <row r="31" spans="1:15" ht="18.75">
      <c r="A31" s="2">
        <v>7</v>
      </c>
      <c r="B31" s="2" t="s">
        <v>24</v>
      </c>
      <c r="C31" s="2" t="s">
        <v>34</v>
      </c>
      <c r="D31" s="2">
        <v>35</v>
      </c>
      <c r="E31" s="2">
        <v>55</v>
      </c>
      <c r="F31" s="2">
        <v>40</v>
      </c>
      <c r="G31" s="2">
        <v>55</v>
      </c>
      <c r="H31" s="2">
        <v>40</v>
      </c>
      <c r="N31" s="3">
        <f t="shared" si="0"/>
        <v>225</v>
      </c>
      <c r="O31" s="2">
        <v>6</v>
      </c>
    </row>
    <row r="32" spans="1:15" ht="18.75">
      <c r="A32" s="2">
        <v>8</v>
      </c>
      <c r="B32" s="2" t="s">
        <v>30</v>
      </c>
      <c r="C32" s="2" t="s">
        <v>39</v>
      </c>
      <c r="D32" s="2">
        <v>0</v>
      </c>
      <c r="E32" s="2">
        <v>20</v>
      </c>
      <c r="F32" s="2">
        <v>0</v>
      </c>
      <c r="G32" s="2">
        <v>20</v>
      </c>
      <c r="H32" s="2">
        <v>25</v>
      </c>
      <c r="N32" s="3">
        <f t="shared" si="0"/>
        <v>65</v>
      </c>
      <c r="O32" s="2">
        <v>12</v>
      </c>
    </row>
    <row r="33" spans="1:15" ht="18.75">
      <c r="A33" s="2">
        <v>9</v>
      </c>
      <c r="B33" s="2" t="s">
        <v>31</v>
      </c>
      <c r="C33" s="2" t="s">
        <v>93</v>
      </c>
      <c r="D33" s="2">
        <v>50</v>
      </c>
      <c r="E33" s="2">
        <v>55</v>
      </c>
      <c r="F33" s="2">
        <v>35</v>
      </c>
      <c r="G33" s="2">
        <v>60</v>
      </c>
      <c r="H33" s="2">
        <v>50</v>
      </c>
      <c r="N33" s="3">
        <f t="shared" si="0"/>
        <v>250</v>
      </c>
      <c r="O33" s="2">
        <v>2</v>
      </c>
    </row>
    <row r="34" spans="1:15" ht="18.75">
      <c r="A34" s="2">
        <v>10</v>
      </c>
      <c r="B34" s="2" t="s">
        <v>26</v>
      </c>
      <c r="C34" s="2" t="s">
        <v>93</v>
      </c>
      <c r="D34" s="2">
        <v>40</v>
      </c>
      <c r="E34" s="2">
        <v>55</v>
      </c>
      <c r="F34" s="2">
        <v>55</v>
      </c>
      <c r="G34" s="2">
        <v>60</v>
      </c>
      <c r="H34" s="2">
        <v>40</v>
      </c>
      <c r="N34" s="3">
        <f t="shared" si="0"/>
        <v>250</v>
      </c>
      <c r="O34" s="2">
        <v>3</v>
      </c>
    </row>
    <row r="35" spans="1:15" ht="18.75">
      <c r="A35" s="2">
        <v>11</v>
      </c>
      <c r="B35" s="2" t="s">
        <v>25</v>
      </c>
      <c r="C35" s="2" t="s">
        <v>94</v>
      </c>
      <c r="D35" s="2">
        <v>55</v>
      </c>
      <c r="E35" s="2">
        <v>55</v>
      </c>
      <c r="F35" s="2">
        <v>55</v>
      </c>
      <c r="G35" s="2">
        <v>40</v>
      </c>
      <c r="H35" s="2">
        <v>55</v>
      </c>
      <c r="N35" s="3">
        <f t="shared" si="0"/>
        <v>260</v>
      </c>
      <c r="O35" s="2">
        <v>1</v>
      </c>
    </row>
    <row r="36" spans="1:15" s="5" customFormat="1" ht="18.75">
      <c r="A36" s="5">
        <v>12</v>
      </c>
      <c r="B36" s="5" t="s">
        <v>66</v>
      </c>
      <c r="C36" s="5" t="s">
        <v>94</v>
      </c>
      <c r="D36" s="5">
        <v>60</v>
      </c>
      <c r="E36" s="5">
        <v>55</v>
      </c>
      <c r="F36" s="5">
        <v>35</v>
      </c>
      <c r="G36" s="5">
        <v>50</v>
      </c>
      <c r="H36" s="5">
        <v>45</v>
      </c>
      <c r="N36" s="6">
        <f t="shared" si="0"/>
        <v>245</v>
      </c>
      <c r="O36" s="5">
        <v>4</v>
      </c>
    </row>
    <row r="37" spans="1:16" s="12" customFormat="1" ht="27">
      <c r="A37" s="16" t="s">
        <v>44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8"/>
    </row>
    <row r="38" spans="1:15" ht="16.5" customHeight="1">
      <c r="A38" s="2">
        <v>1</v>
      </c>
      <c r="B38" s="2" t="s">
        <v>27</v>
      </c>
      <c r="C38" s="2" t="s">
        <v>36</v>
      </c>
      <c r="D38" s="3">
        <v>35</v>
      </c>
      <c r="E38" s="3">
        <v>20</v>
      </c>
      <c r="F38" s="3">
        <v>40</v>
      </c>
      <c r="G38" s="3">
        <v>45</v>
      </c>
      <c r="H38" s="3">
        <v>50</v>
      </c>
      <c r="I38" s="3"/>
      <c r="J38" s="3"/>
      <c r="K38" s="3"/>
      <c r="L38" s="3"/>
      <c r="M38" s="3"/>
      <c r="N38" s="3">
        <f aca="true" t="shared" si="1" ref="N38:N51">SUM(D38:M38)</f>
        <v>190</v>
      </c>
      <c r="O38" s="2">
        <v>13</v>
      </c>
    </row>
    <row r="39" spans="1:15" ht="16.5" customHeight="1">
      <c r="A39" s="2">
        <v>2</v>
      </c>
      <c r="B39" s="2" t="s">
        <v>28</v>
      </c>
      <c r="C39" s="2" t="s">
        <v>95</v>
      </c>
      <c r="D39" s="3">
        <v>50</v>
      </c>
      <c r="E39" s="3">
        <v>30</v>
      </c>
      <c r="F39" s="3">
        <v>60</v>
      </c>
      <c r="G39" s="3">
        <v>40</v>
      </c>
      <c r="H39" s="3">
        <v>40</v>
      </c>
      <c r="I39" s="3"/>
      <c r="J39" s="3"/>
      <c r="K39" s="3"/>
      <c r="L39" s="3"/>
      <c r="M39" s="3"/>
      <c r="N39" s="3">
        <f t="shared" si="1"/>
        <v>220</v>
      </c>
      <c r="O39" s="2">
        <v>7</v>
      </c>
    </row>
    <row r="40" spans="1:15" ht="16.5" customHeight="1">
      <c r="A40" s="2">
        <v>3</v>
      </c>
      <c r="B40" s="2" t="s">
        <v>29</v>
      </c>
      <c r="C40" s="2" t="s">
        <v>96</v>
      </c>
      <c r="D40" s="3">
        <v>50</v>
      </c>
      <c r="E40" s="3">
        <v>40</v>
      </c>
      <c r="F40" s="3">
        <v>45</v>
      </c>
      <c r="G40" s="3">
        <v>45</v>
      </c>
      <c r="H40" s="3">
        <v>40</v>
      </c>
      <c r="I40" s="3"/>
      <c r="J40" s="3"/>
      <c r="K40" s="3"/>
      <c r="L40" s="3"/>
      <c r="M40" s="3"/>
      <c r="N40" s="3">
        <f t="shared" si="1"/>
        <v>220</v>
      </c>
      <c r="O40" s="2">
        <v>6</v>
      </c>
    </row>
    <row r="41" spans="1:15" ht="17.25" customHeight="1">
      <c r="A41" s="2">
        <v>4</v>
      </c>
      <c r="B41" s="2" t="s">
        <v>45</v>
      </c>
      <c r="C41" s="2" t="s">
        <v>97</v>
      </c>
      <c r="D41" s="3">
        <v>10</v>
      </c>
      <c r="E41" s="3">
        <v>10</v>
      </c>
      <c r="F41" s="3">
        <v>0</v>
      </c>
      <c r="G41" s="3">
        <v>10</v>
      </c>
      <c r="H41" s="3">
        <v>15</v>
      </c>
      <c r="I41" s="3"/>
      <c r="J41" s="3"/>
      <c r="K41" s="3"/>
      <c r="L41" s="3"/>
      <c r="M41" s="3"/>
      <c r="N41" s="3">
        <f t="shared" si="1"/>
        <v>45</v>
      </c>
      <c r="O41" s="2">
        <v>20</v>
      </c>
    </row>
    <row r="42" spans="1:15" ht="17.25" customHeight="1">
      <c r="A42" s="2">
        <v>5</v>
      </c>
      <c r="B42" s="2" t="s">
        <v>46</v>
      </c>
      <c r="C42" s="2" t="s">
        <v>36</v>
      </c>
      <c r="D42" s="3">
        <v>40</v>
      </c>
      <c r="E42" s="3">
        <v>40</v>
      </c>
      <c r="F42" s="3">
        <v>50</v>
      </c>
      <c r="G42" s="3">
        <v>45</v>
      </c>
      <c r="H42" s="3">
        <v>40</v>
      </c>
      <c r="I42" s="3"/>
      <c r="J42" s="3"/>
      <c r="K42" s="3"/>
      <c r="L42" s="3"/>
      <c r="M42" s="3"/>
      <c r="N42" s="3">
        <f t="shared" si="1"/>
        <v>215</v>
      </c>
      <c r="O42" s="2">
        <v>9</v>
      </c>
    </row>
    <row r="43" spans="1:15" ht="16.5" customHeight="1">
      <c r="A43" s="2">
        <v>6</v>
      </c>
      <c r="B43" s="2" t="s">
        <v>47</v>
      </c>
      <c r="C43" s="2" t="s">
        <v>96</v>
      </c>
      <c r="D43" s="3">
        <v>35</v>
      </c>
      <c r="E43" s="3">
        <v>20</v>
      </c>
      <c r="F43" s="3">
        <v>35</v>
      </c>
      <c r="G43" s="3">
        <v>55</v>
      </c>
      <c r="H43" s="3">
        <v>45</v>
      </c>
      <c r="I43" s="3"/>
      <c r="J43" s="3"/>
      <c r="K43" s="3"/>
      <c r="L43" s="3"/>
      <c r="M43" s="3"/>
      <c r="N43" s="3">
        <f t="shared" si="1"/>
        <v>190</v>
      </c>
      <c r="O43" s="2">
        <v>14</v>
      </c>
    </row>
    <row r="44" spans="1:15" ht="16.5" customHeight="1">
      <c r="A44" s="2">
        <v>7</v>
      </c>
      <c r="B44" s="2" t="s">
        <v>48</v>
      </c>
      <c r="C44" s="2" t="s">
        <v>39</v>
      </c>
      <c r="D44" s="3">
        <v>45</v>
      </c>
      <c r="E44" s="3">
        <v>45</v>
      </c>
      <c r="F44" s="3">
        <v>50</v>
      </c>
      <c r="G44" s="3">
        <v>55</v>
      </c>
      <c r="H44" s="3">
        <v>55</v>
      </c>
      <c r="I44" s="3"/>
      <c r="J44" s="3"/>
      <c r="K44" s="3"/>
      <c r="L44" s="3"/>
      <c r="M44" s="3"/>
      <c r="N44" s="3">
        <f t="shared" si="1"/>
        <v>250</v>
      </c>
      <c r="O44" s="2">
        <v>3</v>
      </c>
    </row>
    <row r="45" spans="1:15" ht="18.75">
      <c r="A45" s="2">
        <v>8</v>
      </c>
      <c r="B45" s="2" t="s">
        <v>49</v>
      </c>
      <c r="C45" s="2" t="s">
        <v>98</v>
      </c>
      <c r="D45" s="2">
        <v>0</v>
      </c>
      <c r="E45" s="2">
        <v>10</v>
      </c>
      <c r="F45" s="2">
        <v>35</v>
      </c>
      <c r="G45" s="2">
        <v>15</v>
      </c>
      <c r="H45" s="2">
        <v>0</v>
      </c>
      <c r="N45" s="3">
        <f t="shared" si="1"/>
        <v>60</v>
      </c>
      <c r="O45" s="2">
        <v>18</v>
      </c>
    </row>
    <row r="46" spans="1:15" ht="18.75">
      <c r="A46" s="2">
        <v>9</v>
      </c>
      <c r="B46" s="2" t="s">
        <v>50</v>
      </c>
      <c r="C46" s="2" t="s">
        <v>99</v>
      </c>
      <c r="D46" s="3">
        <v>25</v>
      </c>
      <c r="E46" s="3">
        <v>20</v>
      </c>
      <c r="F46" s="3">
        <v>45</v>
      </c>
      <c r="G46" s="3">
        <v>40</v>
      </c>
      <c r="H46" s="3">
        <v>45</v>
      </c>
      <c r="I46" s="3"/>
      <c r="J46" s="3"/>
      <c r="K46" s="3"/>
      <c r="L46" s="3"/>
      <c r="M46" s="3"/>
      <c r="N46" s="3">
        <f t="shared" si="1"/>
        <v>175</v>
      </c>
      <c r="O46" s="2">
        <v>16</v>
      </c>
    </row>
    <row r="47" spans="1:15" ht="18.75">
      <c r="A47" s="2">
        <v>10</v>
      </c>
      <c r="B47" s="2" t="s">
        <v>51</v>
      </c>
      <c r="C47" s="2" t="s">
        <v>39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/>
      <c r="J47" s="3"/>
      <c r="K47" s="3"/>
      <c r="L47" s="3"/>
      <c r="M47" s="3"/>
      <c r="N47" s="3">
        <f t="shared" si="1"/>
        <v>0</v>
      </c>
      <c r="O47" s="2">
        <v>21</v>
      </c>
    </row>
    <row r="48" spans="1:15" ht="18.75">
      <c r="A48" s="2">
        <v>11</v>
      </c>
      <c r="B48" s="2" t="s">
        <v>52</v>
      </c>
      <c r="C48" s="2" t="s">
        <v>39</v>
      </c>
      <c r="D48" s="3">
        <v>45</v>
      </c>
      <c r="E48" s="3">
        <v>50</v>
      </c>
      <c r="F48" s="3">
        <v>45</v>
      </c>
      <c r="G48" s="3">
        <v>30</v>
      </c>
      <c r="H48" s="3">
        <v>30</v>
      </c>
      <c r="I48" s="3"/>
      <c r="J48" s="3"/>
      <c r="K48" s="3"/>
      <c r="L48" s="3"/>
      <c r="M48" s="3"/>
      <c r="N48" s="3">
        <f t="shared" si="1"/>
        <v>200</v>
      </c>
      <c r="O48" s="2">
        <v>12</v>
      </c>
    </row>
    <row r="49" spans="1:15" ht="18.75">
      <c r="A49" s="2">
        <v>12</v>
      </c>
      <c r="B49" s="2" t="s">
        <v>53</v>
      </c>
      <c r="C49" s="2" t="s">
        <v>100</v>
      </c>
      <c r="D49" s="3">
        <v>35</v>
      </c>
      <c r="E49" s="3">
        <v>40</v>
      </c>
      <c r="F49" s="3">
        <v>45</v>
      </c>
      <c r="G49" s="3">
        <v>45</v>
      </c>
      <c r="H49" s="3">
        <v>55</v>
      </c>
      <c r="I49" s="3"/>
      <c r="J49" s="3"/>
      <c r="K49" s="3"/>
      <c r="L49" s="3"/>
      <c r="M49" s="3"/>
      <c r="N49" s="3">
        <f t="shared" si="1"/>
        <v>220</v>
      </c>
      <c r="O49" s="2">
        <v>5</v>
      </c>
    </row>
    <row r="50" spans="1:15" ht="18.75">
      <c r="A50" s="2">
        <v>13</v>
      </c>
      <c r="B50" s="2" t="s">
        <v>54</v>
      </c>
      <c r="C50" s="2" t="s">
        <v>93</v>
      </c>
      <c r="D50" s="2">
        <v>60</v>
      </c>
      <c r="E50" s="2">
        <v>45</v>
      </c>
      <c r="F50" s="2">
        <v>40</v>
      </c>
      <c r="G50" s="2">
        <v>40</v>
      </c>
      <c r="H50" s="2">
        <v>30</v>
      </c>
      <c r="N50" s="3">
        <f t="shared" si="1"/>
        <v>215</v>
      </c>
      <c r="O50" s="2">
        <v>10</v>
      </c>
    </row>
    <row r="51" spans="1:15" ht="18.75">
      <c r="A51" s="2">
        <v>14</v>
      </c>
      <c r="B51" s="2" t="s">
        <v>55</v>
      </c>
      <c r="C51" s="2" t="s">
        <v>93</v>
      </c>
      <c r="D51" s="2">
        <v>40</v>
      </c>
      <c r="E51" s="2">
        <v>50</v>
      </c>
      <c r="F51" s="2">
        <v>55</v>
      </c>
      <c r="G51" s="2">
        <v>60</v>
      </c>
      <c r="H51" s="2">
        <v>50</v>
      </c>
      <c r="N51" s="3">
        <f t="shared" si="1"/>
        <v>255</v>
      </c>
      <c r="O51" s="2">
        <v>2</v>
      </c>
    </row>
    <row r="52" spans="1:15" ht="18.75">
      <c r="A52" s="2">
        <v>15</v>
      </c>
      <c r="B52" s="2" t="s">
        <v>56</v>
      </c>
      <c r="C52" s="2" t="s">
        <v>4</v>
      </c>
      <c r="D52" s="2">
        <v>50</v>
      </c>
      <c r="E52" s="2">
        <v>40</v>
      </c>
      <c r="F52" s="2">
        <v>25</v>
      </c>
      <c r="G52" s="2">
        <v>30</v>
      </c>
      <c r="H52" s="2">
        <v>45</v>
      </c>
      <c r="N52" s="3">
        <v>180</v>
      </c>
      <c r="O52" s="2">
        <v>15</v>
      </c>
    </row>
    <row r="53" spans="1:15" ht="18.75">
      <c r="A53" s="2">
        <v>16</v>
      </c>
      <c r="B53" s="2" t="s">
        <v>57</v>
      </c>
      <c r="C53" s="2" t="s">
        <v>36</v>
      </c>
      <c r="D53" s="2">
        <v>50</v>
      </c>
      <c r="E53" s="2">
        <v>60</v>
      </c>
      <c r="F53" s="2">
        <v>50</v>
      </c>
      <c r="G53" s="2">
        <v>60</v>
      </c>
      <c r="H53" s="2">
        <v>55</v>
      </c>
      <c r="N53" s="3">
        <f aca="true" t="shared" si="2" ref="N53:N58">SUM(D53:M53)</f>
        <v>275</v>
      </c>
      <c r="O53" s="2">
        <v>1</v>
      </c>
    </row>
    <row r="54" spans="1:15" ht="18.75">
      <c r="A54" s="2">
        <v>17</v>
      </c>
      <c r="B54" s="2" t="s">
        <v>58</v>
      </c>
      <c r="C54" s="2" t="s">
        <v>38</v>
      </c>
      <c r="D54" s="2">
        <v>0</v>
      </c>
      <c r="E54" s="2">
        <v>0</v>
      </c>
      <c r="F54" s="2">
        <v>20</v>
      </c>
      <c r="G54" s="2">
        <v>10</v>
      </c>
      <c r="H54" s="2">
        <v>15</v>
      </c>
      <c r="N54" s="3">
        <f t="shared" si="2"/>
        <v>45</v>
      </c>
      <c r="O54" s="2">
        <v>19</v>
      </c>
    </row>
    <row r="55" spans="1:15" ht="18.75">
      <c r="A55" s="2">
        <v>18</v>
      </c>
      <c r="B55" s="2" t="s">
        <v>59</v>
      </c>
      <c r="C55" s="2" t="s">
        <v>39</v>
      </c>
      <c r="D55" s="2">
        <v>25</v>
      </c>
      <c r="E55" s="2">
        <v>50</v>
      </c>
      <c r="F55" s="2">
        <v>55</v>
      </c>
      <c r="G55" s="2">
        <v>55</v>
      </c>
      <c r="H55" s="2">
        <v>55</v>
      </c>
      <c r="N55" s="3">
        <f t="shared" si="2"/>
        <v>240</v>
      </c>
      <c r="O55" s="2">
        <v>4</v>
      </c>
    </row>
    <row r="56" spans="1:15" ht="18.75">
      <c r="A56" s="2">
        <v>19</v>
      </c>
      <c r="B56" s="2" t="s">
        <v>60</v>
      </c>
      <c r="C56" s="2" t="s">
        <v>96</v>
      </c>
      <c r="D56" s="2">
        <v>45</v>
      </c>
      <c r="E56" s="2">
        <v>40</v>
      </c>
      <c r="F56" s="2">
        <v>45</v>
      </c>
      <c r="G56" s="2">
        <v>40</v>
      </c>
      <c r="H56" s="2">
        <v>30</v>
      </c>
      <c r="N56" s="3">
        <f t="shared" si="2"/>
        <v>200</v>
      </c>
      <c r="O56" s="2">
        <v>11</v>
      </c>
    </row>
    <row r="57" spans="1:15" ht="18.75">
      <c r="A57" s="2">
        <v>20</v>
      </c>
      <c r="B57" s="2" t="s">
        <v>61</v>
      </c>
      <c r="C57" s="2" t="s">
        <v>39</v>
      </c>
      <c r="D57" s="2">
        <v>45</v>
      </c>
      <c r="E57" s="2">
        <v>30</v>
      </c>
      <c r="F57" s="2">
        <v>55</v>
      </c>
      <c r="G57" s="2">
        <v>40</v>
      </c>
      <c r="H57" s="2">
        <v>45</v>
      </c>
      <c r="N57" s="3">
        <f t="shared" si="2"/>
        <v>215</v>
      </c>
      <c r="O57" s="2">
        <v>8</v>
      </c>
    </row>
    <row r="58" spans="1:15" ht="18.75">
      <c r="A58" s="2">
        <v>22</v>
      </c>
      <c r="B58" s="2" t="s">
        <v>62</v>
      </c>
      <c r="C58" s="2" t="s">
        <v>101</v>
      </c>
      <c r="D58" s="3">
        <v>10</v>
      </c>
      <c r="E58" s="3">
        <v>30</v>
      </c>
      <c r="F58" s="3">
        <v>55</v>
      </c>
      <c r="G58" s="3">
        <v>15</v>
      </c>
      <c r="H58" s="3">
        <v>30</v>
      </c>
      <c r="I58" s="3"/>
      <c r="J58" s="3"/>
      <c r="K58" s="3"/>
      <c r="L58" s="3"/>
      <c r="M58" s="3"/>
      <c r="N58" s="3">
        <f t="shared" si="2"/>
        <v>140</v>
      </c>
      <c r="O58" s="2">
        <v>17</v>
      </c>
    </row>
    <row r="59" spans="1:16" s="12" customFormat="1" ht="27">
      <c r="A59" s="16" t="s">
        <v>63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8"/>
    </row>
    <row r="60" spans="1:15" ht="18.75">
      <c r="A60" s="2">
        <v>1</v>
      </c>
      <c r="B60" s="2" t="s">
        <v>6</v>
      </c>
      <c r="C60" s="2" t="s">
        <v>36</v>
      </c>
      <c r="D60" s="3">
        <v>30</v>
      </c>
      <c r="E60" s="3">
        <v>40</v>
      </c>
      <c r="F60" s="3">
        <v>40</v>
      </c>
      <c r="G60" s="3">
        <v>25</v>
      </c>
      <c r="H60" s="3">
        <v>30</v>
      </c>
      <c r="I60" s="3"/>
      <c r="J60" s="3"/>
      <c r="K60" s="3"/>
      <c r="L60" s="3"/>
      <c r="M60" s="3"/>
      <c r="N60" s="3">
        <f aca="true" t="shared" si="3" ref="N60:N69">SUM(D60:M60)</f>
        <v>165</v>
      </c>
      <c r="O60" s="2">
        <v>3</v>
      </c>
    </row>
    <row r="61" spans="1:15" ht="18.75">
      <c r="A61" s="2">
        <v>2</v>
      </c>
      <c r="B61" s="2" t="s">
        <v>7</v>
      </c>
      <c r="C61" s="2" t="s">
        <v>36</v>
      </c>
      <c r="D61" s="3">
        <v>20</v>
      </c>
      <c r="E61" s="3">
        <v>40</v>
      </c>
      <c r="F61" s="3">
        <v>10</v>
      </c>
      <c r="G61" s="3">
        <v>30</v>
      </c>
      <c r="H61" s="3">
        <v>20</v>
      </c>
      <c r="I61" s="3"/>
      <c r="J61" s="3"/>
      <c r="K61" s="3"/>
      <c r="L61" s="3"/>
      <c r="M61" s="3"/>
      <c r="N61" s="3">
        <f t="shared" si="3"/>
        <v>120</v>
      </c>
      <c r="O61" s="2">
        <v>5</v>
      </c>
    </row>
    <row r="62" spans="1:15" ht="18.75">
      <c r="A62" s="2">
        <v>3</v>
      </c>
      <c r="B62" s="2" t="s">
        <v>8</v>
      </c>
      <c r="C62" s="2" t="s">
        <v>39</v>
      </c>
      <c r="D62" s="3">
        <v>35</v>
      </c>
      <c r="E62" s="3">
        <v>40</v>
      </c>
      <c r="F62" s="3">
        <v>45</v>
      </c>
      <c r="G62" s="3">
        <v>40</v>
      </c>
      <c r="H62" s="3">
        <v>50</v>
      </c>
      <c r="I62" s="3"/>
      <c r="J62" s="3"/>
      <c r="K62" s="3"/>
      <c r="L62" s="3"/>
      <c r="M62" s="3"/>
      <c r="N62" s="3">
        <f t="shared" si="3"/>
        <v>210</v>
      </c>
      <c r="O62" s="2">
        <v>1</v>
      </c>
    </row>
    <row r="63" spans="1:15" ht="18.75">
      <c r="A63" s="2">
        <v>4</v>
      </c>
      <c r="B63" s="2" t="s">
        <v>10</v>
      </c>
      <c r="C63" s="2" t="s">
        <v>38</v>
      </c>
      <c r="D63" s="3">
        <v>0</v>
      </c>
      <c r="E63" s="3">
        <v>0</v>
      </c>
      <c r="F63" s="3">
        <v>15</v>
      </c>
      <c r="G63" s="3">
        <v>25</v>
      </c>
      <c r="H63" s="3">
        <v>0</v>
      </c>
      <c r="I63" s="3"/>
      <c r="J63" s="3"/>
      <c r="K63" s="3"/>
      <c r="L63" s="3"/>
      <c r="M63" s="3"/>
      <c r="N63" s="3">
        <f t="shared" si="3"/>
        <v>40</v>
      </c>
      <c r="O63" s="2">
        <v>8</v>
      </c>
    </row>
    <row r="64" spans="1:15" ht="18.75">
      <c r="A64" s="2">
        <v>5</v>
      </c>
      <c r="B64" s="2" t="s">
        <v>11</v>
      </c>
      <c r="C64" s="2" t="s">
        <v>38</v>
      </c>
      <c r="D64" s="3">
        <v>20</v>
      </c>
      <c r="E64" s="3">
        <v>0</v>
      </c>
      <c r="F64" s="3">
        <v>20</v>
      </c>
      <c r="G64" s="3">
        <v>0</v>
      </c>
      <c r="H64" s="3">
        <v>0</v>
      </c>
      <c r="I64" s="3"/>
      <c r="J64" s="3"/>
      <c r="K64" s="3"/>
      <c r="L64" s="3"/>
      <c r="M64" s="3"/>
      <c r="N64" s="3">
        <f t="shared" si="3"/>
        <v>40</v>
      </c>
      <c r="O64" s="2">
        <v>9</v>
      </c>
    </row>
    <row r="65" spans="1:15" ht="18.75">
      <c r="A65" s="2">
        <v>6</v>
      </c>
      <c r="B65" s="2" t="s">
        <v>12</v>
      </c>
      <c r="C65" s="2" t="s">
        <v>37</v>
      </c>
      <c r="D65" s="3">
        <v>35</v>
      </c>
      <c r="E65" s="3">
        <v>30</v>
      </c>
      <c r="F65" s="3">
        <v>20</v>
      </c>
      <c r="G65" s="3">
        <v>45</v>
      </c>
      <c r="H65" s="3">
        <v>0</v>
      </c>
      <c r="I65" s="3"/>
      <c r="J65" s="3"/>
      <c r="K65" s="3"/>
      <c r="L65" s="3"/>
      <c r="M65" s="3"/>
      <c r="N65" s="3">
        <f t="shared" si="3"/>
        <v>130</v>
      </c>
      <c r="O65" s="2">
        <v>4</v>
      </c>
    </row>
    <row r="66" spans="1:15" ht="18.75">
      <c r="A66" s="2">
        <v>7</v>
      </c>
      <c r="B66" s="2" t="s">
        <v>17</v>
      </c>
      <c r="C66" s="2" t="s">
        <v>38</v>
      </c>
      <c r="D66" s="3">
        <v>25</v>
      </c>
      <c r="E66" s="3">
        <v>15</v>
      </c>
      <c r="F66" s="3">
        <v>30</v>
      </c>
      <c r="G66" s="3">
        <v>0</v>
      </c>
      <c r="H66" s="3">
        <v>35</v>
      </c>
      <c r="I66" s="3"/>
      <c r="J66" s="3"/>
      <c r="K66" s="3"/>
      <c r="L66" s="3"/>
      <c r="M66" s="3"/>
      <c r="N66" s="3">
        <f t="shared" si="3"/>
        <v>105</v>
      </c>
      <c r="O66" s="2">
        <v>7</v>
      </c>
    </row>
    <row r="67" spans="1:15" ht="18.75">
      <c r="A67" s="2">
        <v>8</v>
      </c>
      <c r="B67" s="2" t="s">
        <v>16</v>
      </c>
      <c r="C67" s="2" t="s">
        <v>34</v>
      </c>
      <c r="D67" s="3">
        <v>45</v>
      </c>
      <c r="E67" s="3">
        <v>20</v>
      </c>
      <c r="F67" s="3">
        <v>45</v>
      </c>
      <c r="G67" s="3">
        <v>15</v>
      </c>
      <c r="H67" s="3">
        <v>40</v>
      </c>
      <c r="I67" s="3"/>
      <c r="J67" s="3"/>
      <c r="K67" s="3"/>
      <c r="L67" s="3"/>
      <c r="M67" s="3"/>
      <c r="N67" s="3">
        <f t="shared" si="3"/>
        <v>165</v>
      </c>
      <c r="O67" s="2">
        <v>2</v>
      </c>
    </row>
    <row r="68" spans="1:15" ht="18.75">
      <c r="A68" s="2">
        <v>9</v>
      </c>
      <c r="B68" s="2" t="s">
        <v>64</v>
      </c>
      <c r="C68" s="2" t="s">
        <v>34</v>
      </c>
      <c r="D68" s="3">
        <v>10</v>
      </c>
      <c r="E68" s="3">
        <v>25</v>
      </c>
      <c r="F68" s="3">
        <v>5</v>
      </c>
      <c r="G68" s="3">
        <v>40</v>
      </c>
      <c r="H68" s="3">
        <v>30</v>
      </c>
      <c r="I68" s="3"/>
      <c r="J68" s="3"/>
      <c r="K68" s="3"/>
      <c r="L68" s="3"/>
      <c r="M68" s="3"/>
      <c r="N68" s="3">
        <f t="shared" si="3"/>
        <v>110</v>
      </c>
      <c r="O68" s="2">
        <v>6</v>
      </c>
    </row>
    <row r="69" spans="1:15" ht="18.75">
      <c r="A69" s="2">
        <v>10</v>
      </c>
      <c r="B69" s="2" t="s">
        <v>18</v>
      </c>
      <c r="C69" s="2" t="s">
        <v>38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/>
      <c r="J69" s="3"/>
      <c r="K69" s="3"/>
      <c r="L69" s="3"/>
      <c r="M69" s="3"/>
      <c r="N69" s="3">
        <f t="shared" si="3"/>
        <v>0</v>
      </c>
      <c r="O69" s="2">
        <v>11</v>
      </c>
    </row>
    <row r="70" spans="1:15" ht="18.75">
      <c r="A70" s="2">
        <v>11</v>
      </c>
      <c r="B70" s="2" t="s">
        <v>9</v>
      </c>
      <c r="C70" s="2" t="s">
        <v>38</v>
      </c>
      <c r="D70" s="2">
        <v>0</v>
      </c>
      <c r="E70" s="2">
        <v>0</v>
      </c>
      <c r="F70" s="2">
        <v>0</v>
      </c>
      <c r="G70" s="2">
        <v>0</v>
      </c>
      <c r="H70" s="2">
        <v>10</v>
      </c>
      <c r="N70" s="2">
        <v>10</v>
      </c>
      <c r="O70" s="2">
        <v>10</v>
      </c>
    </row>
    <row r="71" spans="1:16" s="12" customFormat="1" ht="27">
      <c r="A71" s="16" t="s">
        <v>86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8"/>
    </row>
    <row r="72" spans="1:15" s="5" customFormat="1" ht="18.75">
      <c r="A72" s="5">
        <v>1</v>
      </c>
      <c r="B72" s="5" t="s">
        <v>42</v>
      </c>
      <c r="C72" s="5" t="s">
        <v>92</v>
      </c>
      <c r="D72" s="5">
        <v>0</v>
      </c>
      <c r="E72" s="5">
        <v>25</v>
      </c>
      <c r="F72" s="5">
        <v>20</v>
      </c>
      <c r="G72" s="5">
        <v>0</v>
      </c>
      <c r="H72" s="5">
        <v>15</v>
      </c>
      <c r="N72" s="6">
        <f aca="true" t="shared" si="4" ref="N72:N82">SUM(D72:M72)</f>
        <v>60</v>
      </c>
      <c r="O72" s="5">
        <v>8</v>
      </c>
    </row>
    <row r="73" spans="1:15" s="5" customFormat="1" ht="18.75">
      <c r="A73" s="5">
        <v>2</v>
      </c>
      <c r="B73" s="5" t="s">
        <v>20</v>
      </c>
      <c r="C73" s="5" t="s">
        <v>39</v>
      </c>
      <c r="D73" s="5">
        <v>30</v>
      </c>
      <c r="E73" s="5">
        <v>30</v>
      </c>
      <c r="F73" s="5">
        <v>40</v>
      </c>
      <c r="G73" s="5">
        <v>35</v>
      </c>
      <c r="H73" s="5">
        <v>20</v>
      </c>
      <c r="N73" s="6">
        <f t="shared" si="4"/>
        <v>155</v>
      </c>
      <c r="O73" s="5">
        <v>2</v>
      </c>
    </row>
    <row r="74" spans="1:15" s="5" customFormat="1" ht="18.75">
      <c r="A74" s="5">
        <v>3</v>
      </c>
      <c r="B74" s="5" t="s">
        <v>21</v>
      </c>
      <c r="C74" s="5" t="s">
        <v>39</v>
      </c>
      <c r="D74" s="5">
        <v>25</v>
      </c>
      <c r="E74" s="5">
        <v>35</v>
      </c>
      <c r="F74" s="5">
        <v>5</v>
      </c>
      <c r="G74" s="5">
        <v>40</v>
      </c>
      <c r="H74" s="5">
        <v>25</v>
      </c>
      <c r="N74" s="6">
        <f t="shared" si="4"/>
        <v>130</v>
      </c>
      <c r="O74" s="5">
        <v>5</v>
      </c>
    </row>
    <row r="75" spans="1:15" s="5" customFormat="1" ht="18.75">
      <c r="A75" s="5">
        <v>4</v>
      </c>
      <c r="B75" s="5" t="s">
        <v>43</v>
      </c>
      <c r="C75" s="5" t="s">
        <v>39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N75" s="6">
        <f t="shared" si="4"/>
        <v>0</v>
      </c>
      <c r="O75" s="5">
        <v>12</v>
      </c>
    </row>
    <row r="76" spans="1:15" s="5" customFormat="1" ht="18.75">
      <c r="A76" s="5">
        <v>5</v>
      </c>
      <c r="B76" s="5" t="s">
        <v>22</v>
      </c>
      <c r="C76" s="5" t="s">
        <v>39</v>
      </c>
      <c r="D76" s="5">
        <v>0</v>
      </c>
      <c r="E76" s="5">
        <v>10</v>
      </c>
      <c r="F76" s="5">
        <v>0</v>
      </c>
      <c r="G76" s="5">
        <v>25</v>
      </c>
      <c r="H76" s="5">
        <v>15</v>
      </c>
      <c r="N76" s="6">
        <f t="shared" si="4"/>
        <v>50</v>
      </c>
      <c r="O76" s="5">
        <v>10</v>
      </c>
    </row>
    <row r="77" spans="1:15" s="5" customFormat="1" ht="18.75">
      <c r="A77" s="5">
        <v>6</v>
      </c>
      <c r="B77" s="5" t="s">
        <v>23</v>
      </c>
      <c r="C77" s="5" t="s">
        <v>36</v>
      </c>
      <c r="D77" s="5">
        <v>0</v>
      </c>
      <c r="E77" s="5">
        <v>25</v>
      </c>
      <c r="F77" s="5">
        <v>20</v>
      </c>
      <c r="G77" s="5">
        <v>0</v>
      </c>
      <c r="H77" s="5">
        <v>0</v>
      </c>
      <c r="N77" s="6">
        <f t="shared" si="4"/>
        <v>45</v>
      </c>
      <c r="O77" s="5">
        <v>11</v>
      </c>
    </row>
    <row r="78" spans="1:15" s="5" customFormat="1" ht="18.75">
      <c r="A78" s="5">
        <v>7</v>
      </c>
      <c r="B78" s="5" t="s">
        <v>24</v>
      </c>
      <c r="C78" s="5" t="s">
        <v>34</v>
      </c>
      <c r="D78" s="5">
        <v>0</v>
      </c>
      <c r="E78" s="5">
        <v>35</v>
      </c>
      <c r="F78" s="5">
        <v>35</v>
      </c>
      <c r="G78" s="5">
        <v>35</v>
      </c>
      <c r="H78" s="5">
        <v>30</v>
      </c>
      <c r="N78" s="6">
        <f t="shared" si="4"/>
        <v>135</v>
      </c>
      <c r="O78" s="5">
        <v>4</v>
      </c>
    </row>
    <row r="79" spans="1:15" s="5" customFormat="1" ht="18.75">
      <c r="A79" s="5">
        <v>8</v>
      </c>
      <c r="B79" s="5" t="s">
        <v>30</v>
      </c>
      <c r="C79" s="5" t="s">
        <v>39</v>
      </c>
      <c r="D79" s="5">
        <v>20</v>
      </c>
      <c r="E79" s="5">
        <v>0</v>
      </c>
      <c r="F79" s="5">
        <v>20</v>
      </c>
      <c r="G79" s="5">
        <v>10</v>
      </c>
      <c r="H79" s="5">
        <v>25</v>
      </c>
      <c r="N79" s="6">
        <f t="shared" si="4"/>
        <v>75</v>
      </c>
      <c r="O79" s="5">
        <v>7</v>
      </c>
    </row>
    <row r="80" spans="1:15" s="5" customFormat="1" ht="18.75">
      <c r="A80" s="5">
        <v>9</v>
      </c>
      <c r="B80" s="5" t="s">
        <v>31</v>
      </c>
      <c r="C80" s="5" t="s">
        <v>93</v>
      </c>
      <c r="D80" s="5">
        <v>55</v>
      </c>
      <c r="E80" s="5">
        <v>30</v>
      </c>
      <c r="F80" s="5">
        <v>60</v>
      </c>
      <c r="G80" s="5">
        <v>50</v>
      </c>
      <c r="H80" s="5">
        <v>35</v>
      </c>
      <c r="N80" s="6">
        <f t="shared" si="4"/>
        <v>230</v>
      </c>
      <c r="O80" s="5">
        <v>1</v>
      </c>
    </row>
    <row r="81" spans="1:15" s="5" customFormat="1" ht="18.75">
      <c r="A81" s="5">
        <v>10</v>
      </c>
      <c r="B81" s="5" t="s">
        <v>26</v>
      </c>
      <c r="C81" s="5" t="s">
        <v>93</v>
      </c>
      <c r="D81" s="5">
        <v>0</v>
      </c>
      <c r="E81" s="5">
        <v>20</v>
      </c>
      <c r="F81" s="5">
        <v>20</v>
      </c>
      <c r="G81" s="5">
        <v>0</v>
      </c>
      <c r="H81" s="5">
        <v>15</v>
      </c>
      <c r="N81" s="6">
        <f t="shared" si="4"/>
        <v>55</v>
      </c>
      <c r="O81" s="5">
        <v>9</v>
      </c>
    </row>
    <row r="82" spans="1:15" s="5" customFormat="1" ht="18.75">
      <c r="A82" s="5">
        <v>11</v>
      </c>
      <c r="B82" s="5" t="s">
        <v>25</v>
      </c>
      <c r="C82" s="5" t="s">
        <v>94</v>
      </c>
      <c r="D82" s="5">
        <v>0</v>
      </c>
      <c r="E82" s="5">
        <v>15</v>
      </c>
      <c r="F82" s="5">
        <v>35</v>
      </c>
      <c r="G82" s="5">
        <v>5</v>
      </c>
      <c r="H82" s="5">
        <v>25</v>
      </c>
      <c r="N82" s="6">
        <f t="shared" si="4"/>
        <v>80</v>
      </c>
      <c r="O82" s="5">
        <v>6</v>
      </c>
    </row>
    <row r="83" spans="1:15" s="5" customFormat="1" ht="18.75">
      <c r="A83" s="5">
        <v>12</v>
      </c>
      <c r="B83" s="5" t="s">
        <v>66</v>
      </c>
      <c r="C83" s="5" t="s">
        <v>94</v>
      </c>
      <c r="D83" s="5">
        <v>15</v>
      </c>
      <c r="E83" s="5">
        <v>25</v>
      </c>
      <c r="F83" s="5">
        <v>40</v>
      </c>
      <c r="G83" s="5">
        <v>20</v>
      </c>
      <c r="H83" s="5">
        <v>45</v>
      </c>
      <c r="N83" s="6">
        <f>SUM(D83:M83)</f>
        <v>145</v>
      </c>
      <c r="O83" s="5">
        <v>3</v>
      </c>
    </row>
    <row r="84" spans="1:16" s="12" customFormat="1" ht="27">
      <c r="A84" s="16" t="s">
        <v>87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8"/>
    </row>
    <row r="85" spans="1:15" ht="16.5" customHeight="1">
      <c r="A85" s="2">
        <v>1</v>
      </c>
      <c r="B85" s="2" t="s">
        <v>27</v>
      </c>
      <c r="C85" s="2" t="s">
        <v>36</v>
      </c>
      <c r="D85" s="3">
        <v>30</v>
      </c>
      <c r="E85" s="3">
        <v>35</v>
      </c>
      <c r="F85" s="3">
        <v>20</v>
      </c>
      <c r="G85" s="3">
        <v>20</v>
      </c>
      <c r="H85" s="3">
        <v>30</v>
      </c>
      <c r="I85" s="3"/>
      <c r="J85" s="3"/>
      <c r="K85" s="3"/>
      <c r="L85" s="3"/>
      <c r="M85" s="3"/>
      <c r="N85" s="3">
        <f aca="true" t="shared" si="5" ref="N85:N115">SUM(D85:M85)</f>
        <v>135</v>
      </c>
      <c r="O85" s="2">
        <v>12</v>
      </c>
    </row>
    <row r="86" spans="1:15" ht="16.5" customHeight="1">
      <c r="A86" s="2">
        <v>2</v>
      </c>
      <c r="B86" s="2" t="s">
        <v>28</v>
      </c>
      <c r="C86" s="2" t="s">
        <v>95</v>
      </c>
      <c r="D86" s="3"/>
      <c r="E86" s="3">
        <v>35</v>
      </c>
      <c r="F86" s="3">
        <v>35</v>
      </c>
      <c r="G86" s="3">
        <v>45</v>
      </c>
      <c r="H86" s="3">
        <v>40</v>
      </c>
      <c r="I86" s="3"/>
      <c r="J86" s="3"/>
      <c r="K86" s="3"/>
      <c r="L86" s="3"/>
      <c r="M86" s="3"/>
      <c r="N86" s="3">
        <f t="shared" si="5"/>
        <v>155</v>
      </c>
      <c r="O86" s="2">
        <v>4</v>
      </c>
    </row>
    <row r="87" spans="1:15" ht="16.5" customHeight="1">
      <c r="A87" s="2">
        <v>3</v>
      </c>
      <c r="B87" s="2" t="s">
        <v>29</v>
      </c>
      <c r="C87" s="2" t="s">
        <v>96</v>
      </c>
      <c r="D87" s="3">
        <v>55</v>
      </c>
      <c r="E87" s="3">
        <v>35</v>
      </c>
      <c r="F87" s="3">
        <v>35</v>
      </c>
      <c r="G87" s="3">
        <v>40</v>
      </c>
      <c r="H87" s="3">
        <v>30</v>
      </c>
      <c r="I87" s="3"/>
      <c r="J87" s="3"/>
      <c r="K87" s="3"/>
      <c r="L87" s="3"/>
      <c r="M87" s="3"/>
      <c r="N87" s="3">
        <f t="shared" si="5"/>
        <v>195</v>
      </c>
      <c r="O87" s="2">
        <v>5</v>
      </c>
    </row>
    <row r="88" spans="1:15" ht="16.5" customHeight="1">
      <c r="A88" s="2">
        <v>4</v>
      </c>
      <c r="B88" s="2" t="s">
        <v>45</v>
      </c>
      <c r="C88" s="2" t="s">
        <v>97</v>
      </c>
      <c r="D88" s="3">
        <v>0</v>
      </c>
      <c r="E88" s="3">
        <v>0</v>
      </c>
      <c r="F88" s="3">
        <v>20</v>
      </c>
      <c r="G88" s="3">
        <v>20</v>
      </c>
      <c r="H88" s="3">
        <v>50</v>
      </c>
      <c r="I88" s="3"/>
      <c r="J88" s="3"/>
      <c r="K88" s="3"/>
      <c r="L88" s="3"/>
      <c r="M88" s="3"/>
      <c r="N88" s="3">
        <f t="shared" si="5"/>
        <v>90</v>
      </c>
      <c r="O88" s="2">
        <v>17</v>
      </c>
    </row>
    <row r="89" spans="1:15" ht="16.5" customHeight="1">
      <c r="A89" s="2">
        <v>5</v>
      </c>
      <c r="B89" s="2" t="s">
        <v>46</v>
      </c>
      <c r="C89" s="2" t="s">
        <v>36</v>
      </c>
      <c r="D89" s="3">
        <v>35</v>
      </c>
      <c r="E89" s="3">
        <v>45</v>
      </c>
      <c r="F89" s="3">
        <v>25</v>
      </c>
      <c r="G89" s="3">
        <v>50</v>
      </c>
      <c r="H89" s="3">
        <v>50</v>
      </c>
      <c r="I89" s="3"/>
      <c r="J89" s="3"/>
      <c r="K89" s="3"/>
      <c r="L89" s="3"/>
      <c r="M89" s="3"/>
      <c r="N89" s="3">
        <f t="shared" si="5"/>
        <v>205</v>
      </c>
      <c r="O89" s="2">
        <v>3</v>
      </c>
    </row>
    <row r="90" spans="1:15" ht="16.5" customHeight="1">
      <c r="A90" s="2">
        <v>6</v>
      </c>
      <c r="B90" s="2" t="s">
        <v>47</v>
      </c>
      <c r="C90" s="2" t="s">
        <v>96</v>
      </c>
      <c r="D90" s="3">
        <v>15</v>
      </c>
      <c r="E90" s="3">
        <v>30</v>
      </c>
      <c r="F90" s="3">
        <v>20</v>
      </c>
      <c r="G90" s="3">
        <v>15</v>
      </c>
      <c r="H90" s="3">
        <v>15</v>
      </c>
      <c r="I90" s="3"/>
      <c r="J90" s="3"/>
      <c r="K90" s="3"/>
      <c r="L90" s="3"/>
      <c r="M90" s="3"/>
      <c r="N90" s="3">
        <f t="shared" si="5"/>
        <v>95</v>
      </c>
      <c r="O90" s="2">
        <v>16</v>
      </c>
    </row>
    <row r="91" spans="1:15" ht="16.5" customHeight="1">
      <c r="A91" s="2">
        <v>7</v>
      </c>
      <c r="B91" s="2" t="s">
        <v>48</v>
      </c>
      <c r="C91" s="2" t="s">
        <v>39</v>
      </c>
      <c r="D91" s="3">
        <v>30</v>
      </c>
      <c r="E91" s="3">
        <v>15</v>
      </c>
      <c r="F91" s="3">
        <v>30</v>
      </c>
      <c r="G91" s="3">
        <v>30</v>
      </c>
      <c r="H91" s="3">
        <v>35</v>
      </c>
      <c r="I91" s="3"/>
      <c r="J91" s="3"/>
      <c r="K91" s="3"/>
      <c r="L91" s="3"/>
      <c r="M91" s="3"/>
      <c r="N91" s="3">
        <f t="shared" si="5"/>
        <v>140</v>
      </c>
      <c r="O91" s="2">
        <v>10</v>
      </c>
    </row>
    <row r="92" spans="1:15" ht="16.5" customHeight="1">
      <c r="A92" s="2">
        <v>8</v>
      </c>
      <c r="B92" s="2" t="s">
        <v>49</v>
      </c>
      <c r="C92" s="2" t="s">
        <v>98</v>
      </c>
      <c r="D92" s="3">
        <v>10</v>
      </c>
      <c r="E92" s="3">
        <v>40</v>
      </c>
      <c r="F92" s="3">
        <v>25</v>
      </c>
      <c r="G92" s="3">
        <v>15</v>
      </c>
      <c r="H92" s="3">
        <v>30</v>
      </c>
      <c r="I92" s="3"/>
      <c r="J92" s="3"/>
      <c r="K92" s="3"/>
      <c r="L92" s="3"/>
      <c r="M92" s="3"/>
      <c r="N92" s="3">
        <f t="shared" si="5"/>
        <v>120</v>
      </c>
      <c r="O92" s="2">
        <v>15</v>
      </c>
    </row>
    <row r="93" spans="1:15" ht="16.5" customHeight="1">
      <c r="A93" s="2">
        <v>9</v>
      </c>
      <c r="B93" s="2" t="s">
        <v>50</v>
      </c>
      <c r="C93" s="2" t="s">
        <v>99</v>
      </c>
      <c r="D93" s="3">
        <v>10</v>
      </c>
      <c r="E93" s="3">
        <v>10</v>
      </c>
      <c r="F93" s="3">
        <v>15</v>
      </c>
      <c r="G93" s="3">
        <v>0</v>
      </c>
      <c r="H93" s="3">
        <v>15</v>
      </c>
      <c r="I93" s="3"/>
      <c r="J93" s="3"/>
      <c r="K93" s="3"/>
      <c r="L93" s="3"/>
      <c r="M93" s="3"/>
      <c r="N93" s="3">
        <f t="shared" si="5"/>
        <v>50</v>
      </c>
      <c r="O93" s="2">
        <v>26</v>
      </c>
    </row>
    <row r="94" spans="1:15" ht="16.5" customHeight="1">
      <c r="A94" s="2">
        <v>10</v>
      </c>
      <c r="B94" s="2" t="s">
        <v>51</v>
      </c>
      <c r="C94" s="2" t="s">
        <v>39</v>
      </c>
      <c r="D94" s="3">
        <v>0</v>
      </c>
      <c r="E94" s="3">
        <v>0</v>
      </c>
      <c r="F94" s="3">
        <v>20</v>
      </c>
      <c r="G94" s="3">
        <v>0</v>
      </c>
      <c r="H94" s="3">
        <v>5</v>
      </c>
      <c r="I94" s="3"/>
      <c r="J94" s="3"/>
      <c r="K94" s="3"/>
      <c r="L94" s="3"/>
      <c r="M94" s="3"/>
      <c r="N94" s="3">
        <f t="shared" si="5"/>
        <v>25</v>
      </c>
      <c r="O94" s="2">
        <v>29</v>
      </c>
    </row>
    <row r="95" spans="1:15" ht="16.5" customHeight="1">
      <c r="A95" s="2">
        <v>11</v>
      </c>
      <c r="B95" s="2" t="s">
        <v>52</v>
      </c>
      <c r="C95" s="2" t="s">
        <v>39</v>
      </c>
      <c r="D95" s="3">
        <v>40</v>
      </c>
      <c r="E95" s="3">
        <v>25</v>
      </c>
      <c r="F95" s="3">
        <v>50</v>
      </c>
      <c r="G95" s="3">
        <v>35</v>
      </c>
      <c r="H95" s="3">
        <v>20</v>
      </c>
      <c r="I95" s="3"/>
      <c r="J95" s="3"/>
      <c r="K95" s="3"/>
      <c r="L95" s="3"/>
      <c r="M95" s="3"/>
      <c r="N95" s="3">
        <f t="shared" si="5"/>
        <v>170</v>
      </c>
      <c r="O95" s="2">
        <v>7</v>
      </c>
    </row>
    <row r="96" spans="1:15" ht="16.5" customHeight="1">
      <c r="A96" s="2">
        <v>12</v>
      </c>
      <c r="B96" s="2" t="s">
        <v>53</v>
      </c>
      <c r="C96" s="2" t="s">
        <v>100</v>
      </c>
      <c r="D96" s="3">
        <v>5</v>
      </c>
      <c r="E96" s="3">
        <v>45</v>
      </c>
      <c r="F96" s="3">
        <v>40</v>
      </c>
      <c r="G96" s="3">
        <v>40</v>
      </c>
      <c r="H96" s="3">
        <v>45</v>
      </c>
      <c r="I96" s="3"/>
      <c r="J96" s="3"/>
      <c r="K96" s="3"/>
      <c r="L96" s="3"/>
      <c r="M96" s="3"/>
      <c r="N96" s="3">
        <f t="shared" si="5"/>
        <v>175</v>
      </c>
      <c r="O96" s="2">
        <v>6</v>
      </c>
    </row>
    <row r="97" spans="1:15" ht="16.5" customHeight="1">
      <c r="A97" s="2">
        <v>13</v>
      </c>
      <c r="B97" s="2" t="s">
        <v>54</v>
      </c>
      <c r="C97" s="2" t="s">
        <v>93</v>
      </c>
      <c r="D97" s="3">
        <v>30</v>
      </c>
      <c r="E97" s="3">
        <v>40</v>
      </c>
      <c r="F97" s="3">
        <v>50</v>
      </c>
      <c r="G97" s="3">
        <v>45</v>
      </c>
      <c r="H97" s="3">
        <v>55</v>
      </c>
      <c r="I97" s="3"/>
      <c r="J97" s="3"/>
      <c r="K97" s="3"/>
      <c r="L97" s="3"/>
      <c r="M97" s="3"/>
      <c r="N97" s="3">
        <f t="shared" si="5"/>
        <v>220</v>
      </c>
      <c r="O97" s="2">
        <v>2</v>
      </c>
    </row>
    <row r="98" spans="1:15" ht="16.5" customHeight="1">
      <c r="A98" s="2">
        <v>14</v>
      </c>
      <c r="B98" s="2" t="s">
        <v>55</v>
      </c>
      <c r="C98" s="2" t="s">
        <v>93</v>
      </c>
      <c r="D98" s="3">
        <v>15</v>
      </c>
      <c r="E98" s="3">
        <v>25</v>
      </c>
      <c r="F98" s="3">
        <v>40</v>
      </c>
      <c r="G98" s="3">
        <v>30</v>
      </c>
      <c r="H98" s="3">
        <v>30</v>
      </c>
      <c r="I98" s="3"/>
      <c r="J98" s="3"/>
      <c r="K98" s="3"/>
      <c r="L98" s="3"/>
      <c r="M98" s="3"/>
      <c r="N98" s="3">
        <f t="shared" si="5"/>
        <v>140</v>
      </c>
      <c r="O98" s="2">
        <v>11</v>
      </c>
    </row>
    <row r="99" spans="1:15" ht="16.5" customHeight="1">
      <c r="A99" s="2">
        <v>15</v>
      </c>
      <c r="B99" s="2" t="s">
        <v>56</v>
      </c>
      <c r="C99" s="2" t="s">
        <v>39</v>
      </c>
      <c r="D99" s="3">
        <v>25</v>
      </c>
      <c r="E99" s="3">
        <v>5</v>
      </c>
      <c r="F99" s="3">
        <v>10</v>
      </c>
      <c r="G99" s="3">
        <v>0</v>
      </c>
      <c r="H99" s="3">
        <v>30</v>
      </c>
      <c r="I99" s="3"/>
      <c r="J99" s="3"/>
      <c r="K99" s="3"/>
      <c r="L99" s="3"/>
      <c r="M99" s="3"/>
      <c r="N99" s="3">
        <f t="shared" si="5"/>
        <v>70</v>
      </c>
      <c r="O99" s="2">
        <v>20</v>
      </c>
    </row>
    <row r="100" spans="1:15" ht="16.5" customHeight="1">
      <c r="A100" s="2">
        <v>16</v>
      </c>
      <c r="B100" s="2" t="s">
        <v>57</v>
      </c>
      <c r="C100" s="2" t="s">
        <v>36</v>
      </c>
      <c r="D100" s="3">
        <v>60</v>
      </c>
      <c r="E100" s="3">
        <v>45</v>
      </c>
      <c r="F100" s="3">
        <v>50</v>
      </c>
      <c r="G100" s="3">
        <v>50</v>
      </c>
      <c r="H100" s="3">
        <v>40</v>
      </c>
      <c r="I100" s="3"/>
      <c r="J100" s="3"/>
      <c r="K100" s="3"/>
      <c r="L100" s="3"/>
      <c r="M100" s="3"/>
      <c r="N100" s="3">
        <f t="shared" si="5"/>
        <v>245</v>
      </c>
      <c r="O100" s="2">
        <v>1</v>
      </c>
    </row>
    <row r="101" spans="1:15" ht="16.5" customHeight="1">
      <c r="A101" s="2">
        <v>17</v>
      </c>
      <c r="B101" s="2" t="s">
        <v>58</v>
      </c>
      <c r="C101" s="2" t="s">
        <v>38</v>
      </c>
      <c r="D101" s="3">
        <v>0</v>
      </c>
      <c r="E101" s="3">
        <v>0</v>
      </c>
      <c r="F101" s="3">
        <v>0</v>
      </c>
      <c r="G101" s="3">
        <v>5</v>
      </c>
      <c r="H101" s="3">
        <v>20</v>
      </c>
      <c r="I101" s="3"/>
      <c r="J101" s="3"/>
      <c r="K101" s="3"/>
      <c r="L101" s="3"/>
      <c r="M101" s="3"/>
      <c r="N101" s="3">
        <f t="shared" si="5"/>
        <v>25</v>
      </c>
      <c r="O101" s="2">
        <v>28</v>
      </c>
    </row>
    <row r="102" spans="1:15" ht="16.5" customHeight="1">
      <c r="A102" s="2">
        <v>18</v>
      </c>
      <c r="B102" s="2" t="s">
        <v>59</v>
      </c>
      <c r="C102" s="2" t="s">
        <v>39</v>
      </c>
      <c r="D102" s="3">
        <v>15</v>
      </c>
      <c r="E102" s="3">
        <v>20</v>
      </c>
      <c r="F102" s="3">
        <v>20</v>
      </c>
      <c r="G102" s="3">
        <v>45</v>
      </c>
      <c r="H102" s="3">
        <v>45</v>
      </c>
      <c r="I102" s="3"/>
      <c r="J102" s="3"/>
      <c r="K102" s="3"/>
      <c r="L102" s="3"/>
      <c r="M102" s="3"/>
      <c r="N102" s="3">
        <f t="shared" si="5"/>
        <v>145</v>
      </c>
      <c r="O102" s="2">
        <v>9</v>
      </c>
    </row>
    <row r="103" spans="1:15" ht="16.5" customHeight="1">
      <c r="A103" s="2">
        <v>19</v>
      </c>
      <c r="B103" s="2" t="s">
        <v>60</v>
      </c>
      <c r="C103" s="2" t="s">
        <v>96</v>
      </c>
      <c r="D103" s="3">
        <v>30</v>
      </c>
      <c r="E103" s="3">
        <v>45</v>
      </c>
      <c r="F103" s="3">
        <v>25</v>
      </c>
      <c r="G103" s="3">
        <v>30</v>
      </c>
      <c r="H103" s="3">
        <v>25</v>
      </c>
      <c r="I103" s="3"/>
      <c r="J103" s="3"/>
      <c r="K103" s="3"/>
      <c r="L103" s="3"/>
      <c r="M103" s="3"/>
      <c r="N103" s="3">
        <f t="shared" si="5"/>
        <v>155</v>
      </c>
      <c r="O103" s="2">
        <v>8</v>
      </c>
    </row>
    <row r="104" spans="1:15" ht="16.5" customHeight="1">
      <c r="A104" s="2">
        <v>20</v>
      </c>
      <c r="B104" s="2" t="s">
        <v>61</v>
      </c>
      <c r="C104" s="2" t="s">
        <v>39</v>
      </c>
      <c r="D104" s="3">
        <v>0</v>
      </c>
      <c r="E104" s="3">
        <v>0</v>
      </c>
      <c r="F104" s="3">
        <v>0</v>
      </c>
      <c r="G104" s="3">
        <v>20</v>
      </c>
      <c r="H104" s="3">
        <v>30</v>
      </c>
      <c r="I104" s="3"/>
      <c r="J104" s="3"/>
      <c r="K104" s="3"/>
      <c r="L104" s="3"/>
      <c r="M104" s="3"/>
      <c r="N104" s="3">
        <f t="shared" si="5"/>
        <v>50</v>
      </c>
      <c r="O104" s="2">
        <v>25</v>
      </c>
    </row>
    <row r="105" spans="1:15" ht="16.5" customHeight="1">
      <c r="A105" s="2">
        <v>21</v>
      </c>
      <c r="B105" s="2" t="s">
        <v>62</v>
      </c>
      <c r="C105" s="2" t="s">
        <v>101</v>
      </c>
      <c r="D105" s="3">
        <v>0</v>
      </c>
      <c r="E105" s="3">
        <v>10</v>
      </c>
      <c r="F105" s="3">
        <v>15</v>
      </c>
      <c r="G105" s="3">
        <v>30</v>
      </c>
      <c r="H105" s="3">
        <v>10</v>
      </c>
      <c r="I105" s="3"/>
      <c r="J105" s="3"/>
      <c r="K105" s="3"/>
      <c r="L105" s="3"/>
      <c r="M105" s="3"/>
      <c r="N105" s="3">
        <f t="shared" si="5"/>
        <v>65</v>
      </c>
      <c r="O105" s="2">
        <v>22</v>
      </c>
    </row>
    <row r="106" spans="1:15" ht="16.5" customHeight="1">
      <c r="A106" s="2">
        <v>22</v>
      </c>
      <c r="B106" s="2" t="s">
        <v>71</v>
      </c>
      <c r="C106" s="2" t="s">
        <v>34</v>
      </c>
      <c r="D106" s="3">
        <v>40</v>
      </c>
      <c r="E106" s="3">
        <v>0</v>
      </c>
      <c r="F106" s="3">
        <v>0</v>
      </c>
      <c r="G106" s="3">
        <v>20</v>
      </c>
      <c r="H106" s="3">
        <v>0</v>
      </c>
      <c r="I106" s="3"/>
      <c r="J106" s="3"/>
      <c r="K106" s="3"/>
      <c r="L106" s="3"/>
      <c r="M106" s="3"/>
      <c r="N106" s="3">
        <f t="shared" si="5"/>
        <v>60</v>
      </c>
      <c r="O106" s="2">
        <v>23</v>
      </c>
    </row>
    <row r="107" spans="1:15" ht="16.5" customHeight="1">
      <c r="A107" s="2">
        <v>23</v>
      </c>
      <c r="B107" s="2" t="s">
        <v>42</v>
      </c>
      <c r="C107" s="2" t="s">
        <v>92</v>
      </c>
      <c r="D107" s="3">
        <v>0</v>
      </c>
      <c r="E107" s="3">
        <v>0</v>
      </c>
      <c r="F107" s="3">
        <v>30</v>
      </c>
      <c r="G107" s="3">
        <v>0</v>
      </c>
      <c r="H107" s="3">
        <v>0</v>
      </c>
      <c r="I107" s="3"/>
      <c r="J107" s="3"/>
      <c r="K107" s="3"/>
      <c r="L107" s="3"/>
      <c r="M107" s="3"/>
      <c r="N107" s="3">
        <f t="shared" si="5"/>
        <v>30</v>
      </c>
      <c r="O107" s="2">
        <v>27</v>
      </c>
    </row>
    <row r="108" spans="1:15" ht="16.5" customHeight="1">
      <c r="A108" s="2">
        <v>24</v>
      </c>
      <c r="B108" s="2" t="s">
        <v>20</v>
      </c>
      <c r="C108" s="2" t="s">
        <v>39</v>
      </c>
      <c r="D108" s="3">
        <v>0</v>
      </c>
      <c r="E108" s="3">
        <v>20</v>
      </c>
      <c r="F108" s="3">
        <v>35</v>
      </c>
      <c r="G108" s="3">
        <v>0</v>
      </c>
      <c r="H108" s="3">
        <v>25</v>
      </c>
      <c r="I108" s="3"/>
      <c r="J108" s="3"/>
      <c r="K108" s="3"/>
      <c r="L108" s="3"/>
      <c r="M108" s="3"/>
      <c r="N108" s="3">
        <f t="shared" si="5"/>
        <v>80</v>
      </c>
      <c r="O108" s="2">
        <v>18</v>
      </c>
    </row>
    <row r="109" spans="1:15" ht="16.5" customHeight="1">
      <c r="A109" s="2">
        <v>25</v>
      </c>
      <c r="B109" s="2" t="s">
        <v>21</v>
      </c>
      <c r="C109" s="2" t="s">
        <v>39</v>
      </c>
      <c r="D109" s="3">
        <v>0</v>
      </c>
      <c r="E109" s="3">
        <v>0</v>
      </c>
      <c r="F109" s="3">
        <v>0</v>
      </c>
      <c r="G109" s="3">
        <v>0</v>
      </c>
      <c r="H109" s="3">
        <v>5</v>
      </c>
      <c r="I109" s="3"/>
      <c r="J109" s="3"/>
      <c r="K109" s="3"/>
      <c r="L109" s="3"/>
      <c r="M109" s="3"/>
      <c r="N109" s="3">
        <f t="shared" si="5"/>
        <v>5</v>
      </c>
      <c r="O109" s="2">
        <v>30</v>
      </c>
    </row>
    <row r="110" spans="1:15" ht="16.5" customHeight="1">
      <c r="A110" s="2">
        <v>26</v>
      </c>
      <c r="B110" s="2" t="s">
        <v>6</v>
      </c>
      <c r="C110" s="2" t="s">
        <v>36</v>
      </c>
      <c r="D110" s="3">
        <v>25</v>
      </c>
      <c r="E110" s="3">
        <v>25</v>
      </c>
      <c r="F110" s="3">
        <v>0</v>
      </c>
      <c r="G110" s="3">
        <v>35</v>
      </c>
      <c r="H110" s="3">
        <v>35</v>
      </c>
      <c r="I110" s="3"/>
      <c r="J110" s="3"/>
      <c r="K110" s="3"/>
      <c r="L110" s="3"/>
      <c r="M110" s="3"/>
      <c r="N110" s="3">
        <f t="shared" si="5"/>
        <v>120</v>
      </c>
      <c r="O110" s="2">
        <v>14</v>
      </c>
    </row>
    <row r="111" spans="1:15" ht="16.5" customHeight="1">
      <c r="A111" s="2">
        <v>27</v>
      </c>
      <c r="B111" s="2" t="s">
        <v>30</v>
      </c>
      <c r="C111" s="2" t="s">
        <v>39</v>
      </c>
      <c r="D111" s="3">
        <v>20</v>
      </c>
      <c r="E111" s="3">
        <v>10</v>
      </c>
      <c r="F111" s="3">
        <v>0</v>
      </c>
      <c r="G111" s="3">
        <v>0</v>
      </c>
      <c r="H111" s="3">
        <v>25</v>
      </c>
      <c r="I111" s="3"/>
      <c r="J111" s="3"/>
      <c r="K111" s="3"/>
      <c r="L111" s="3"/>
      <c r="M111" s="3"/>
      <c r="N111" s="3">
        <f t="shared" si="5"/>
        <v>55</v>
      </c>
      <c r="O111" s="2">
        <v>24</v>
      </c>
    </row>
    <row r="112" spans="1:15" ht="16.5" customHeight="1">
      <c r="A112" s="2">
        <v>28</v>
      </c>
      <c r="B112" s="2" t="s">
        <v>72</v>
      </c>
      <c r="C112" s="2" t="s">
        <v>94</v>
      </c>
      <c r="D112" s="3">
        <v>0</v>
      </c>
      <c r="E112" s="3">
        <v>0</v>
      </c>
      <c r="F112" s="3">
        <v>20</v>
      </c>
      <c r="G112" s="3">
        <v>5</v>
      </c>
      <c r="H112" s="3">
        <v>40</v>
      </c>
      <c r="I112" s="3"/>
      <c r="J112" s="3"/>
      <c r="K112" s="3"/>
      <c r="L112" s="3"/>
      <c r="M112" s="3"/>
      <c r="N112" s="3">
        <f t="shared" si="5"/>
        <v>65</v>
      </c>
      <c r="O112" s="2">
        <v>21</v>
      </c>
    </row>
    <row r="113" spans="1:15" ht="16.5" customHeight="1">
      <c r="A113" s="2">
        <v>29</v>
      </c>
      <c r="B113" s="2" t="s">
        <v>66</v>
      </c>
      <c r="C113" s="2" t="s">
        <v>94</v>
      </c>
      <c r="D113" s="3">
        <v>20</v>
      </c>
      <c r="E113" s="3">
        <v>25</v>
      </c>
      <c r="F113" s="3">
        <v>5</v>
      </c>
      <c r="G113" s="3">
        <v>0</v>
      </c>
      <c r="H113" s="3">
        <v>25</v>
      </c>
      <c r="I113" s="3"/>
      <c r="J113" s="3"/>
      <c r="K113" s="3"/>
      <c r="L113" s="3"/>
      <c r="M113" s="3"/>
      <c r="N113" s="3">
        <f t="shared" si="5"/>
        <v>75</v>
      </c>
      <c r="O113" s="2">
        <v>19</v>
      </c>
    </row>
    <row r="114" spans="1:15" ht="16.5" customHeight="1">
      <c r="A114" s="2">
        <v>30</v>
      </c>
      <c r="B114" s="2" t="s">
        <v>31</v>
      </c>
      <c r="C114" s="2" t="s">
        <v>93</v>
      </c>
      <c r="D114" s="3">
        <v>10</v>
      </c>
      <c r="E114" s="3">
        <v>20</v>
      </c>
      <c r="F114" s="3">
        <v>30</v>
      </c>
      <c r="G114" s="3">
        <v>25</v>
      </c>
      <c r="H114" s="3">
        <v>35</v>
      </c>
      <c r="I114" s="3"/>
      <c r="J114" s="3"/>
      <c r="K114" s="3"/>
      <c r="L114" s="3"/>
      <c r="M114" s="3"/>
      <c r="N114" s="3">
        <f t="shared" si="5"/>
        <v>120</v>
      </c>
      <c r="O114" s="2">
        <v>13</v>
      </c>
    </row>
    <row r="115" spans="1:15" ht="16.5" customHeight="1">
      <c r="A115" s="2">
        <v>31</v>
      </c>
      <c r="B115" s="2" t="s">
        <v>26</v>
      </c>
      <c r="C115" s="2" t="s">
        <v>93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/>
      <c r="J115" s="3"/>
      <c r="K115" s="3"/>
      <c r="L115" s="3"/>
      <c r="M115" s="3"/>
      <c r="N115" s="3">
        <f t="shared" si="5"/>
        <v>0</v>
      </c>
      <c r="O115" s="2">
        <v>31</v>
      </c>
    </row>
    <row r="116" spans="1:16" s="12" customFormat="1" ht="27">
      <c r="A116" s="16" t="s">
        <v>67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8"/>
    </row>
    <row r="117" spans="1:15" ht="16.5" customHeight="1">
      <c r="A117" s="7">
        <v>1</v>
      </c>
      <c r="B117" s="2" t="s">
        <v>27</v>
      </c>
      <c r="C117" s="2" t="s">
        <v>36</v>
      </c>
      <c r="D117" s="3">
        <v>5</v>
      </c>
      <c r="E117" s="3">
        <v>10</v>
      </c>
      <c r="F117" s="3">
        <v>0</v>
      </c>
      <c r="G117" s="3">
        <v>20</v>
      </c>
      <c r="H117" s="3">
        <v>0</v>
      </c>
      <c r="I117" s="3"/>
      <c r="J117" s="3"/>
      <c r="K117" s="3"/>
      <c r="L117" s="3"/>
      <c r="M117" s="3"/>
      <c r="N117" s="3">
        <f aca="true" t="shared" si="6" ref="N117:N138">SUM(D117:M117)</f>
        <v>35</v>
      </c>
      <c r="O117" s="2">
        <v>13</v>
      </c>
    </row>
    <row r="118" spans="1:15" ht="16.5" customHeight="1">
      <c r="A118" s="7">
        <v>2</v>
      </c>
      <c r="B118" s="2" t="s">
        <v>28</v>
      </c>
      <c r="C118" s="2" t="s">
        <v>95</v>
      </c>
      <c r="D118" s="3">
        <v>10</v>
      </c>
      <c r="E118" s="3">
        <v>15</v>
      </c>
      <c r="F118" s="3">
        <v>40</v>
      </c>
      <c r="G118" s="3">
        <v>25</v>
      </c>
      <c r="H118" s="3">
        <v>0</v>
      </c>
      <c r="I118" s="3"/>
      <c r="J118" s="3"/>
      <c r="K118" s="3"/>
      <c r="L118" s="3"/>
      <c r="M118" s="3"/>
      <c r="N118" s="3">
        <f t="shared" si="6"/>
        <v>90</v>
      </c>
      <c r="O118" s="2">
        <v>8</v>
      </c>
    </row>
    <row r="119" spans="1:15" ht="16.5" customHeight="1">
      <c r="A119" s="7">
        <v>3</v>
      </c>
      <c r="B119" s="2" t="s">
        <v>29</v>
      </c>
      <c r="C119" s="2" t="s">
        <v>96</v>
      </c>
      <c r="D119" s="3">
        <v>10</v>
      </c>
      <c r="E119" s="3">
        <v>20</v>
      </c>
      <c r="F119" s="3">
        <v>30</v>
      </c>
      <c r="G119" s="3">
        <v>10</v>
      </c>
      <c r="H119" s="3">
        <v>45</v>
      </c>
      <c r="I119" s="3"/>
      <c r="J119" s="3"/>
      <c r="K119" s="3"/>
      <c r="L119" s="3"/>
      <c r="M119" s="3"/>
      <c r="N119" s="3">
        <f t="shared" si="6"/>
        <v>115</v>
      </c>
      <c r="O119" s="2">
        <v>6</v>
      </c>
    </row>
    <row r="120" spans="1:15" ht="16.5" customHeight="1">
      <c r="A120" s="7">
        <v>4</v>
      </c>
      <c r="B120" s="2" t="s">
        <v>45</v>
      </c>
      <c r="C120" s="2" t="s">
        <v>97</v>
      </c>
      <c r="D120" s="3">
        <v>0</v>
      </c>
      <c r="E120" s="3">
        <v>0</v>
      </c>
      <c r="F120" s="3">
        <v>10</v>
      </c>
      <c r="G120" s="3">
        <v>0</v>
      </c>
      <c r="H120" s="3">
        <v>20</v>
      </c>
      <c r="I120" s="3"/>
      <c r="J120" s="3"/>
      <c r="K120" s="3"/>
      <c r="L120" s="3"/>
      <c r="M120" s="3"/>
      <c r="N120" s="3">
        <f t="shared" si="6"/>
        <v>30</v>
      </c>
      <c r="O120" s="2">
        <v>16</v>
      </c>
    </row>
    <row r="121" spans="1:15" ht="16.5" customHeight="1">
      <c r="A121" s="7">
        <v>5</v>
      </c>
      <c r="B121" s="2" t="s">
        <v>46</v>
      </c>
      <c r="C121" s="2" t="s">
        <v>36</v>
      </c>
      <c r="D121" s="3">
        <v>10</v>
      </c>
      <c r="E121" s="3">
        <v>0</v>
      </c>
      <c r="F121" s="3">
        <v>20</v>
      </c>
      <c r="G121" s="3">
        <v>10</v>
      </c>
      <c r="H121" s="3">
        <v>10</v>
      </c>
      <c r="I121" s="3"/>
      <c r="J121" s="3"/>
      <c r="K121" s="3"/>
      <c r="L121" s="3"/>
      <c r="M121" s="3"/>
      <c r="N121" s="3">
        <f t="shared" si="6"/>
        <v>50</v>
      </c>
      <c r="O121" s="2">
        <v>12</v>
      </c>
    </row>
    <row r="122" spans="1:15" ht="16.5" customHeight="1">
      <c r="A122" s="7">
        <v>6</v>
      </c>
      <c r="B122" s="2" t="s">
        <v>47</v>
      </c>
      <c r="C122" s="2" t="s">
        <v>96</v>
      </c>
      <c r="D122" s="3">
        <v>0</v>
      </c>
      <c r="E122" s="3">
        <v>0</v>
      </c>
      <c r="F122" s="3">
        <v>10</v>
      </c>
      <c r="G122" s="3">
        <v>20</v>
      </c>
      <c r="H122" s="3">
        <v>0</v>
      </c>
      <c r="I122" s="3"/>
      <c r="J122" s="3"/>
      <c r="K122" s="3"/>
      <c r="L122" s="3"/>
      <c r="M122" s="3"/>
      <c r="N122" s="3">
        <f t="shared" si="6"/>
        <v>30</v>
      </c>
      <c r="O122" s="2">
        <v>16</v>
      </c>
    </row>
    <row r="123" spans="1:15" ht="16.5" customHeight="1">
      <c r="A123" s="7">
        <v>7</v>
      </c>
      <c r="B123" s="2" t="s">
        <v>48</v>
      </c>
      <c r="C123" s="2" t="s">
        <v>39</v>
      </c>
      <c r="D123" s="3">
        <v>35</v>
      </c>
      <c r="E123" s="3">
        <v>30</v>
      </c>
      <c r="F123" s="3">
        <v>10</v>
      </c>
      <c r="G123" s="3">
        <v>25</v>
      </c>
      <c r="H123" s="3">
        <v>20</v>
      </c>
      <c r="I123" s="3"/>
      <c r="J123" s="3"/>
      <c r="K123" s="3"/>
      <c r="L123" s="3"/>
      <c r="M123" s="3"/>
      <c r="N123" s="3">
        <f t="shared" si="6"/>
        <v>120</v>
      </c>
      <c r="O123" s="2">
        <v>4</v>
      </c>
    </row>
    <row r="124" spans="1:15" ht="16.5" customHeight="1">
      <c r="A124" s="7">
        <v>8</v>
      </c>
      <c r="B124" s="2" t="s">
        <v>49</v>
      </c>
      <c r="C124" s="2" t="s">
        <v>98</v>
      </c>
      <c r="D124" s="3">
        <v>0</v>
      </c>
      <c r="E124" s="3">
        <v>15</v>
      </c>
      <c r="F124" s="3">
        <v>35</v>
      </c>
      <c r="G124" s="3">
        <v>35</v>
      </c>
      <c r="H124" s="3">
        <v>0</v>
      </c>
      <c r="I124" s="3"/>
      <c r="J124" s="3"/>
      <c r="K124" s="3"/>
      <c r="L124" s="3"/>
      <c r="M124" s="3"/>
      <c r="N124" s="3">
        <f t="shared" si="6"/>
        <v>85</v>
      </c>
      <c r="O124" s="2">
        <v>9</v>
      </c>
    </row>
    <row r="125" spans="1:15" ht="16.5" customHeight="1">
      <c r="A125" s="7">
        <v>9</v>
      </c>
      <c r="B125" s="2" t="s">
        <v>50</v>
      </c>
      <c r="C125" s="2" t="s">
        <v>99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/>
      <c r="J125" s="3"/>
      <c r="K125" s="3"/>
      <c r="L125" s="3"/>
      <c r="M125" s="3"/>
      <c r="N125" s="3">
        <f t="shared" si="6"/>
        <v>0</v>
      </c>
      <c r="O125" s="2">
        <v>19</v>
      </c>
    </row>
    <row r="126" spans="1:15" s="5" customFormat="1" ht="16.5" customHeight="1">
      <c r="A126" s="5">
        <v>10</v>
      </c>
      <c r="B126" s="5" t="s">
        <v>51</v>
      </c>
      <c r="C126" s="5" t="s">
        <v>39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/>
      <c r="J126" s="6"/>
      <c r="K126" s="6"/>
      <c r="L126" s="6"/>
      <c r="M126" s="6"/>
      <c r="N126" s="6">
        <f t="shared" si="6"/>
        <v>0</v>
      </c>
      <c r="O126" s="5">
        <v>19</v>
      </c>
    </row>
    <row r="127" spans="1:15" s="5" customFormat="1" ht="16.5" customHeight="1">
      <c r="A127" s="5">
        <v>11</v>
      </c>
      <c r="B127" s="5" t="s">
        <v>52</v>
      </c>
      <c r="C127" s="5" t="s">
        <v>39</v>
      </c>
      <c r="D127" s="6">
        <v>5</v>
      </c>
      <c r="E127" s="6">
        <v>10</v>
      </c>
      <c r="F127" s="6">
        <v>10</v>
      </c>
      <c r="G127" s="6">
        <v>10</v>
      </c>
      <c r="H127" s="6">
        <v>0</v>
      </c>
      <c r="I127" s="6"/>
      <c r="J127" s="6"/>
      <c r="K127" s="6"/>
      <c r="L127" s="6"/>
      <c r="M127" s="6"/>
      <c r="N127" s="6">
        <f t="shared" si="6"/>
        <v>35</v>
      </c>
      <c r="O127" s="5">
        <v>15</v>
      </c>
    </row>
    <row r="128" spans="1:15" s="5" customFormat="1" ht="16.5" customHeight="1">
      <c r="A128" s="5">
        <v>12</v>
      </c>
      <c r="B128" s="5" t="s">
        <v>53</v>
      </c>
      <c r="C128" s="5" t="s">
        <v>100</v>
      </c>
      <c r="D128" s="6">
        <v>10</v>
      </c>
      <c r="E128" s="6">
        <v>15</v>
      </c>
      <c r="F128" s="6">
        <v>10</v>
      </c>
      <c r="G128" s="6">
        <v>15</v>
      </c>
      <c r="H128" s="6">
        <v>25</v>
      </c>
      <c r="I128" s="6"/>
      <c r="J128" s="6"/>
      <c r="K128" s="6"/>
      <c r="L128" s="6"/>
      <c r="M128" s="6"/>
      <c r="N128" s="6">
        <f t="shared" si="6"/>
        <v>75</v>
      </c>
      <c r="O128" s="5">
        <v>10</v>
      </c>
    </row>
    <row r="129" spans="1:15" s="5" customFormat="1" ht="16.5" customHeight="1">
      <c r="A129" s="5">
        <v>13</v>
      </c>
      <c r="B129" s="5" t="s">
        <v>54</v>
      </c>
      <c r="C129" s="5" t="s">
        <v>93</v>
      </c>
      <c r="D129" s="6">
        <v>30</v>
      </c>
      <c r="E129" s="6">
        <v>10</v>
      </c>
      <c r="F129" s="6">
        <v>30</v>
      </c>
      <c r="G129" s="6">
        <v>20</v>
      </c>
      <c r="H129" s="6">
        <v>15</v>
      </c>
      <c r="I129" s="6"/>
      <c r="J129" s="6"/>
      <c r="K129" s="6"/>
      <c r="L129" s="6"/>
      <c r="M129" s="6"/>
      <c r="N129" s="6">
        <f t="shared" si="6"/>
        <v>105</v>
      </c>
      <c r="O129" s="5">
        <v>7</v>
      </c>
    </row>
    <row r="130" spans="1:15" s="5" customFormat="1" ht="16.5" customHeight="1">
      <c r="A130" s="5">
        <v>14</v>
      </c>
      <c r="B130" s="5" t="s">
        <v>55</v>
      </c>
      <c r="C130" s="5" t="s">
        <v>93</v>
      </c>
      <c r="D130" s="6">
        <v>30</v>
      </c>
      <c r="E130" s="6">
        <v>30</v>
      </c>
      <c r="F130" s="6">
        <v>35</v>
      </c>
      <c r="G130" s="6">
        <v>15</v>
      </c>
      <c r="H130" s="6">
        <v>10</v>
      </c>
      <c r="I130" s="6"/>
      <c r="J130" s="6"/>
      <c r="K130" s="6"/>
      <c r="L130" s="6"/>
      <c r="M130" s="6"/>
      <c r="N130" s="6">
        <f t="shared" si="6"/>
        <v>120</v>
      </c>
      <c r="O130" s="5">
        <v>5</v>
      </c>
    </row>
    <row r="131" spans="1:15" s="5" customFormat="1" ht="16.5" customHeight="1">
      <c r="A131" s="5">
        <v>15</v>
      </c>
      <c r="B131" s="5" t="s">
        <v>56</v>
      </c>
      <c r="C131" s="5" t="s">
        <v>39</v>
      </c>
      <c r="D131" s="6">
        <v>0</v>
      </c>
      <c r="E131" s="6">
        <v>5</v>
      </c>
      <c r="F131" s="6">
        <v>20</v>
      </c>
      <c r="G131" s="6">
        <v>10</v>
      </c>
      <c r="H131" s="6">
        <v>0</v>
      </c>
      <c r="I131" s="6"/>
      <c r="J131" s="6"/>
      <c r="K131" s="6"/>
      <c r="L131" s="6"/>
      <c r="M131" s="6"/>
      <c r="N131" s="6">
        <f t="shared" si="6"/>
        <v>35</v>
      </c>
      <c r="O131" s="5">
        <v>14</v>
      </c>
    </row>
    <row r="132" spans="1:15" s="5" customFormat="1" ht="16.5" customHeight="1">
      <c r="A132" s="5">
        <v>16</v>
      </c>
      <c r="B132" s="5" t="s">
        <v>57</v>
      </c>
      <c r="C132" s="5" t="s">
        <v>36</v>
      </c>
      <c r="D132" s="6">
        <v>25</v>
      </c>
      <c r="E132" s="6">
        <v>20</v>
      </c>
      <c r="F132" s="6">
        <v>25</v>
      </c>
      <c r="G132" s="6">
        <v>45</v>
      </c>
      <c r="H132" s="6">
        <v>50</v>
      </c>
      <c r="I132" s="6"/>
      <c r="J132" s="6"/>
      <c r="K132" s="6"/>
      <c r="L132" s="6"/>
      <c r="M132" s="6"/>
      <c r="N132" s="6">
        <f t="shared" si="6"/>
        <v>165</v>
      </c>
      <c r="O132" s="5">
        <v>1</v>
      </c>
    </row>
    <row r="133" spans="1:15" s="5" customFormat="1" ht="16.5" customHeight="1">
      <c r="A133" s="5">
        <v>17</v>
      </c>
      <c r="B133" s="5" t="s">
        <v>58</v>
      </c>
      <c r="C133" s="5" t="s">
        <v>38</v>
      </c>
      <c r="D133" s="6">
        <v>10</v>
      </c>
      <c r="E133" s="6">
        <v>0</v>
      </c>
      <c r="F133" s="6">
        <v>0</v>
      </c>
      <c r="G133" s="6">
        <v>0</v>
      </c>
      <c r="H133" s="6">
        <v>10</v>
      </c>
      <c r="I133" s="6"/>
      <c r="J133" s="6"/>
      <c r="K133" s="6"/>
      <c r="L133" s="6"/>
      <c r="M133" s="6"/>
      <c r="N133" s="6">
        <f t="shared" si="6"/>
        <v>20</v>
      </c>
      <c r="O133" s="5">
        <v>18</v>
      </c>
    </row>
    <row r="134" spans="1:15" s="5" customFormat="1" ht="16.5" customHeight="1">
      <c r="A134" s="5">
        <v>18</v>
      </c>
      <c r="B134" s="5" t="s">
        <v>59</v>
      </c>
      <c r="C134" s="5" t="s">
        <v>39</v>
      </c>
      <c r="D134" s="6">
        <v>30</v>
      </c>
      <c r="E134" s="6">
        <v>30</v>
      </c>
      <c r="F134" s="6">
        <v>30</v>
      </c>
      <c r="G134" s="6">
        <v>30</v>
      </c>
      <c r="H134" s="6">
        <v>20</v>
      </c>
      <c r="I134" s="6"/>
      <c r="J134" s="6"/>
      <c r="K134" s="6"/>
      <c r="L134" s="6"/>
      <c r="M134" s="6"/>
      <c r="N134" s="6">
        <f t="shared" si="6"/>
        <v>140</v>
      </c>
      <c r="O134" s="5">
        <v>3</v>
      </c>
    </row>
    <row r="135" spans="1:15" s="5" customFormat="1" ht="16.5" customHeight="1">
      <c r="A135" s="5">
        <v>19</v>
      </c>
      <c r="B135" s="5" t="s">
        <v>60</v>
      </c>
      <c r="C135" s="5" t="s">
        <v>96</v>
      </c>
      <c r="D135" s="6">
        <v>15</v>
      </c>
      <c r="E135" s="6">
        <v>25</v>
      </c>
      <c r="F135" s="6">
        <v>5</v>
      </c>
      <c r="G135" s="6">
        <v>15</v>
      </c>
      <c r="H135" s="6">
        <v>20</v>
      </c>
      <c r="I135" s="6"/>
      <c r="J135" s="6"/>
      <c r="K135" s="6"/>
      <c r="L135" s="6"/>
      <c r="M135" s="6"/>
      <c r="N135" s="6">
        <f t="shared" si="6"/>
        <v>80</v>
      </c>
      <c r="O135" s="5">
        <v>9</v>
      </c>
    </row>
    <row r="136" spans="1:15" s="5" customFormat="1" ht="16.5" customHeight="1">
      <c r="A136" s="5">
        <v>20</v>
      </c>
      <c r="B136" s="5" t="s">
        <v>61</v>
      </c>
      <c r="C136" s="5" t="s">
        <v>39</v>
      </c>
      <c r="D136" s="6">
        <v>5</v>
      </c>
      <c r="E136" s="6">
        <v>10</v>
      </c>
      <c r="F136" s="6">
        <v>15</v>
      </c>
      <c r="G136" s="6">
        <v>0</v>
      </c>
      <c r="H136" s="6">
        <v>20</v>
      </c>
      <c r="I136" s="6"/>
      <c r="J136" s="6"/>
      <c r="K136" s="6"/>
      <c r="L136" s="6"/>
      <c r="M136" s="6"/>
      <c r="N136" s="6">
        <f t="shared" si="6"/>
        <v>50</v>
      </c>
      <c r="O136" s="5">
        <v>11</v>
      </c>
    </row>
    <row r="137" spans="1:15" s="5" customFormat="1" ht="16.5" customHeight="1">
      <c r="A137" s="5">
        <v>21</v>
      </c>
      <c r="B137" s="5" t="s">
        <v>62</v>
      </c>
      <c r="C137" s="5" t="s">
        <v>101</v>
      </c>
      <c r="D137" s="6">
        <v>5</v>
      </c>
      <c r="E137" s="6">
        <v>0</v>
      </c>
      <c r="F137" s="6">
        <v>0</v>
      </c>
      <c r="G137" s="6">
        <v>5</v>
      </c>
      <c r="H137" s="6">
        <v>15</v>
      </c>
      <c r="I137" s="6"/>
      <c r="J137" s="6"/>
      <c r="K137" s="6"/>
      <c r="L137" s="6"/>
      <c r="M137" s="6"/>
      <c r="N137" s="6">
        <f t="shared" si="6"/>
        <v>25</v>
      </c>
      <c r="O137" s="5">
        <v>17</v>
      </c>
    </row>
    <row r="138" spans="1:15" ht="18.75">
      <c r="A138" s="2">
        <v>21</v>
      </c>
      <c r="B138" s="2" t="s">
        <v>70</v>
      </c>
      <c r="C138" s="2" t="s">
        <v>34</v>
      </c>
      <c r="D138" s="3">
        <v>15</v>
      </c>
      <c r="E138" s="3">
        <v>25</v>
      </c>
      <c r="F138" s="3">
        <v>35</v>
      </c>
      <c r="G138" s="3">
        <v>50</v>
      </c>
      <c r="H138" s="3">
        <v>30</v>
      </c>
      <c r="I138" s="3"/>
      <c r="J138" s="3"/>
      <c r="K138" s="3"/>
      <c r="L138" s="3"/>
      <c r="M138" s="3"/>
      <c r="N138" s="3">
        <f t="shared" si="6"/>
        <v>155</v>
      </c>
      <c r="O138" s="2">
        <v>2</v>
      </c>
    </row>
    <row r="139" spans="1:16" s="9" customFormat="1" ht="45" customHeight="1">
      <c r="A139" s="20" t="s">
        <v>68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2"/>
    </row>
    <row r="140" spans="1:16" s="12" customFormat="1" ht="27">
      <c r="A140" s="16" t="s">
        <v>69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8"/>
    </row>
    <row r="141" spans="1:16" s="14" customFormat="1" ht="26.25" customHeight="1">
      <c r="A141" s="14">
        <v>1</v>
      </c>
      <c r="B141" s="14" t="s">
        <v>33</v>
      </c>
      <c r="C141" s="14" t="s">
        <v>38</v>
      </c>
      <c r="D141" s="14">
        <v>15</v>
      </c>
      <c r="E141" s="14">
        <v>20</v>
      </c>
      <c r="F141" s="14">
        <v>0</v>
      </c>
      <c r="G141" s="14">
        <v>0</v>
      </c>
      <c r="H141" s="14">
        <v>10</v>
      </c>
      <c r="I141" s="14">
        <v>0</v>
      </c>
      <c r="J141" s="14">
        <v>0</v>
      </c>
      <c r="K141" s="14">
        <v>0</v>
      </c>
      <c r="L141" s="14">
        <v>0</v>
      </c>
      <c r="M141" s="14">
        <v>15</v>
      </c>
      <c r="N141" s="15">
        <f>SUM(D141:M141)</f>
        <v>60</v>
      </c>
      <c r="O141" s="14">
        <v>3</v>
      </c>
      <c r="P141" s="14">
        <v>3</v>
      </c>
    </row>
    <row r="142" spans="1:16" s="14" customFormat="1" ht="27" customHeight="1">
      <c r="A142" s="14">
        <v>2</v>
      </c>
      <c r="B142" s="14" t="s">
        <v>9</v>
      </c>
      <c r="C142" s="14" t="s">
        <v>38</v>
      </c>
      <c r="D142" s="14">
        <v>55</v>
      </c>
      <c r="E142" s="14">
        <v>35</v>
      </c>
      <c r="F142" s="14">
        <v>45</v>
      </c>
      <c r="G142" s="14">
        <v>40</v>
      </c>
      <c r="H142" s="14">
        <v>50</v>
      </c>
      <c r="I142" s="14">
        <v>50</v>
      </c>
      <c r="J142" s="14">
        <v>60</v>
      </c>
      <c r="K142" s="14">
        <v>35</v>
      </c>
      <c r="L142" s="14">
        <v>40</v>
      </c>
      <c r="M142" s="14">
        <v>40</v>
      </c>
      <c r="N142" s="15">
        <f>SUM(D142:M142)</f>
        <v>450</v>
      </c>
      <c r="O142" s="14">
        <v>1</v>
      </c>
      <c r="P142" s="14">
        <v>1</v>
      </c>
    </row>
    <row r="143" spans="1:16" s="14" customFormat="1" ht="27.75" customHeight="1">
      <c r="A143" s="14">
        <v>3</v>
      </c>
      <c r="B143" s="14" t="s">
        <v>5</v>
      </c>
      <c r="C143" s="14" t="s">
        <v>34</v>
      </c>
      <c r="D143" s="14">
        <v>50</v>
      </c>
      <c r="E143" s="14">
        <v>35</v>
      </c>
      <c r="F143" s="14">
        <v>55</v>
      </c>
      <c r="G143" s="14">
        <v>40</v>
      </c>
      <c r="H143" s="14">
        <v>45</v>
      </c>
      <c r="I143" s="14">
        <v>20</v>
      </c>
      <c r="J143" s="14">
        <v>40</v>
      </c>
      <c r="K143" s="14">
        <v>55</v>
      </c>
      <c r="L143" s="14">
        <v>55</v>
      </c>
      <c r="M143" s="14">
        <v>50</v>
      </c>
      <c r="N143" s="15">
        <f>SUM(D143:M143)</f>
        <v>445</v>
      </c>
      <c r="O143" s="14">
        <v>2</v>
      </c>
      <c r="P143" s="14">
        <v>2</v>
      </c>
    </row>
    <row r="144" spans="1:16" s="12" customFormat="1" ht="27">
      <c r="A144" s="16" t="s">
        <v>85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8"/>
    </row>
    <row r="145" spans="1:15" ht="18.75">
      <c r="A145" s="2">
        <v>1</v>
      </c>
      <c r="B145" s="2" t="s">
        <v>8</v>
      </c>
      <c r="C145" s="2" t="s">
        <v>39</v>
      </c>
      <c r="D145" s="2">
        <v>50</v>
      </c>
      <c r="E145" s="2">
        <v>50</v>
      </c>
      <c r="F145" s="2">
        <v>55</v>
      </c>
      <c r="G145" s="2">
        <v>50</v>
      </c>
      <c r="H145" s="2">
        <v>60</v>
      </c>
      <c r="I145" s="2">
        <v>60</v>
      </c>
      <c r="J145" s="2">
        <v>55</v>
      </c>
      <c r="K145" s="2">
        <v>55</v>
      </c>
      <c r="L145" s="2">
        <v>45</v>
      </c>
      <c r="M145" s="2">
        <v>45</v>
      </c>
      <c r="N145" s="3">
        <f>SUM(D145:M145)</f>
        <v>525</v>
      </c>
      <c r="O145" s="2">
        <v>4</v>
      </c>
    </row>
    <row r="146" spans="1:15" ht="18.75">
      <c r="A146" s="2">
        <v>2</v>
      </c>
      <c r="B146" s="2" t="s">
        <v>12</v>
      </c>
      <c r="C146" s="2" t="s">
        <v>37</v>
      </c>
      <c r="D146" s="2" t="s">
        <v>32</v>
      </c>
      <c r="E146" s="2" t="s">
        <v>32</v>
      </c>
      <c r="F146" s="2" t="s">
        <v>32</v>
      </c>
      <c r="G146" s="2" t="s">
        <v>32</v>
      </c>
      <c r="H146" s="2" t="s">
        <v>32</v>
      </c>
      <c r="I146" s="2" t="s">
        <v>32</v>
      </c>
      <c r="J146" s="2" t="s">
        <v>32</v>
      </c>
      <c r="K146" s="2" t="s">
        <v>32</v>
      </c>
      <c r="L146" s="2" t="s">
        <v>32</v>
      </c>
      <c r="M146" s="2" t="s">
        <v>32</v>
      </c>
      <c r="N146" s="3" t="s">
        <v>32</v>
      </c>
      <c r="O146" s="2">
        <v>6</v>
      </c>
    </row>
    <row r="147" spans="1:15" ht="18.75">
      <c r="A147" s="2">
        <v>3</v>
      </c>
      <c r="B147" s="2" t="s">
        <v>64</v>
      </c>
      <c r="C147" s="2" t="s">
        <v>34</v>
      </c>
      <c r="D147" s="2">
        <v>35</v>
      </c>
      <c r="E147" s="2">
        <v>35</v>
      </c>
      <c r="F147" s="2">
        <v>40</v>
      </c>
      <c r="G147" s="2">
        <v>40</v>
      </c>
      <c r="H147" s="2">
        <v>60</v>
      </c>
      <c r="I147" s="2">
        <v>40</v>
      </c>
      <c r="J147" s="2">
        <v>45</v>
      </c>
      <c r="K147" s="2">
        <v>30</v>
      </c>
      <c r="L147" s="2">
        <v>45</v>
      </c>
      <c r="M147" s="2">
        <v>50</v>
      </c>
      <c r="N147" s="3">
        <f>SUM(D147:M147)</f>
        <v>420</v>
      </c>
      <c r="O147" s="2">
        <v>5</v>
      </c>
    </row>
    <row r="148" spans="1:16" s="14" customFormat="1" ht="27">
      <c r="A148" s="14">
        <v>4</v>
      </c>
      <c r="B148" s="14" t="s">
        <v>6</v>
      </c>
      <c r="C148" s="14" t="s">
        <v>36</v>
      </c>
      <c r="D148" s="14">
        <v>55</v>
      </c>
      <c r="E148" s="14">
        <v>60</v>
      </c>
      <c r="F148" s="14">
        <v>55</v>
      </c>
      <c r="G148" s="14">
        <v>55</v>
      </c>
      <c r="H148" s="14">
        <v>50</v>
      </c>
      <c r="I148" s="14">
        <v>60</v>
      </c>
      <c r="J148" s="14">
        <v>55</v>
      </c>
      <c r="K148" s="14">
        <v>55</v>
      </c>
      <c r="L148" s="14">
        <v>50</v>
      </c>
      <c r="M148" s="14">
        <v>50</v>
      </c>
      <c r="N148" s="15">
        <f>SUM(D148:M148)</f>
        <v>545</v>
      </c>
      <c r="O148" s="14">
        <v>3</v>
      </c>
      <c r="P148" s="14">
        <v>3</v>
      </c>
    </row>
    <row r="149" spans="1:16" s="14" customFormat="1" ht="27">
      <c r="A149" s="14">
        <v>5</v>
      </c>
      <c r="B149" s="14" t="s">
        <v>7</v>
      </c>
      <c r="C149" s="14" t="s">
        <v>36</v>
      </c>
      <c r="D149" s="14">
        <v>55</v>
      </c>
      <c r="E149" s="14">
        <v>50</v>
      </c>
      <c r="F149" s="14">
        <v>50</v>
      </c>
      <c r="G149" s="14">
        <v>50</v>
      </c>
      <c r="H149" s="14">
        <v>60</v>
      </c>
      <c r="I149" s="14">
        <v>60</v>
      </c>
      <c r="J149" s="14">
        <v>45</v>
      </c>
      <c r="K149" s="14">
        <v>60</v>
      </c>
      <c r="L149" s="14">
        <v>60</v>
      </c>
      <c r="M149" s="14">
        <v>60</v>
      </c>
      <c r="N149" s="15">
        <f>SUM(D149:M149)</f>
        <v>550</v>
      </c>
      <c r="O149" s="14">
        <v>1</v>
      </c>
      <c r="P149" s="14">
        <v>1</v>
      </c>
    </row>
    <row r="150" spans="1:16" s="14" customFormat="1" ht="27">
      <c r="A150" s="14">
        <v>6</v>
      </c>
      <c r="B150" s="14" t="s">
        <v>16</v>
      </c>
      <c r="C150" s="14" t="s">
        <v>34</v>
      </c>
      <c r="D150" s="14">
        <v>60</v>
      </c>
      <c r="E150" s="14">
        <v>60</v>
      </c>
      <c r="F150" s="14">
        <v>55</v>
      </c>
      <c r="G150" s="14">
        <v>45</v>
      </c>
      <c r="H150" s="14">
        <v>60</v>
      </c>
      <c r="I150" s="14">
        <v>50</v>
      </c>
      <c r="J150" s="14">
        <v>45</v>
      </c>
      <c r="K150" s="14">
        <v>60</v>
      </c>
      <c r="L150" s="14">
        <v>50</v>
      </c>
      <c r="M150" s="14">
        <v>60</v>
      </c>
      <c r="N150" s="15">
        <f>SUM(D150:M150)</f>
        <v>545</v>
      </c>
      <c r="O150" s="14">
        <v>2</v>
      </c>
      <c r="P150" s="14">
        <v>2</v>
      </c>
    </row>
    <row r="151" spans="1:16" s="12" customFormat="1" ht="27">
      <c r="A151" s="16" t="s">
        <v>40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8"/>
    </row>
    <row r="152" spans="1:15" s="5" customFormat="1" ht="18.75">
      <c r="A152" s="5">
        <v>1</v>
      </c>
      <c r="B152" s="5" t="s">
        <v>73</v>
      </c>
      <c r="C152" s="5" t="s">
        <v>92</v>
      </c>
      <c r="D152" s="5">
        <v>20</v>
      </c>
      <c r="E152" s="5">
        <v>30</v>
      </c>
      <c r="F152" s="5">
        <v>25</v>
      </c>
      <c r="G152" s="5">
        <v>30</v>
      </c>
      <c r="H152" s="5">
        <v>45</v>
      </c>
      <c r="I152" s="5">
        <v>35</v>
      </c>
      <c r="J152" s="5">
        <v>35</v>
      </c>
      <c r="K152" s="5">
        <v>55</v>
      </c>
      <c r="L152" s="5">
        <v>35</v>
      </c>
      <c r="M152" s="5">
        <v>45</v>
      </c>
      <c r="N152" s="6">
        <f aca="true" t="shared" si="7" ref="N152:N157">SUM(D152:M152)</f>
        <v>355</v>
      </c>
      <c r="O152" s="5">
        <v>6</v>
      </c>
    </row>
    <row r="153" spans="1:15" s="5" customFormat="1" ht="18.75">
      <c r="A153" s="5">
        <v>2</v>
      </c>
      <c r="B153" s="5" t="s">
        <v>24</v>
      </c>
      <c r="C153" s="5" t="s">
        <v>34</v>
      </c>
      <c r="D153" s="5">
        <v>45</v>
      </c>
      <c r="E153" s="5">
        <v>20</v>
      </c>
      <c r="F153" s="5">
        <v>30</v>
      </c>
      <c r="G153" s="5">
        <v>30</v>
      </c>
      <c r="H153" s="5">
        <v>35</v>
      </c>
      <c r="I153" s="5">
        <v>45</v>
      </c>
      <c r="J153" s="5">
        <v>55</v>
      </c>
      <c r="K153" s="5">
        <v>50</v>
      </c>
      <c r="L153" s="5">
        <v>40</v>
      </c>
      <c r="M153" s="5">
        <v>55</v>
      </c>
      <c r="N153" s="6">
        <f t="shared" si="7"/>
        <v>405</v>
      </c>
      <c r="O153" s="5">
        <v>4</v>
      </c>
    </row>
    <row r="154" spans="1:16" s="14" customFormat="1" ht="27">
      <c r="A154" s="14">
        <v>3</v>
      </c>
      <c r="B154" s="14" t="s">
        <v>66</v>
      </c>
      <c r="C154" s="14" t="s">
        <v>94</v>
      </c>
      <c r="D154" s="14">
        <v>55</v>
      </c>
      <c r="E154" s="14">
        <v>45</v>
      </c>
      <c r="F154" s="14">
        <v>50</v>
      </c>
      <c r="G154" s="14">
        <v>40</v>
      </c>
      <c r="H154" s="14">
        <v>35</v>
      </c>
      <c r="I154" s="14">
        <v>50</v>
      </c>
      <c r="J154" s="14">
        <v>45</v>
      </c>
      <c r="K154" s="14">
        <v>55</v>
      </c>
      <c r="L154" s="14">
        <v>55</v>
      </c>
      <c r="M154" s="14">
        <v>50</v>
      </c>
      <c r="N154" s="15">
        <f t="shared" si="7"/>
        <v>480</v>
      </c>
      <c r="O154" s="14">
        <v>1</v>
      </c>
      <c r="P154" s="14">
        <v>1</v>
      </c>
    </row>
    <row r="155" spans="1:16" s="14" customFormat="1" ht="27">
      <c r="A155" s="14">
        <v>4</v>
      </c>
      <c r="B155" s="14" t="s">
        <v>25</v>
      </c>
      <c r="C155" s="14" t="s">
        <v>94</v>
      </c>
      <c r="D155" s="14">
        <v>50</v>
      </c>
      <c r="E155" s="14">
        <v>45</v>
      </c>
      <c r="F155" s="14">
        <v>50</v>
      </c>
      <c r="G155" s="14">
        <v>50</v>
      </c>
      <c r="H155" s="14">
        <v>50</v>
      </c>
      <c r="I155" s="14">
        <v>40</v>
      </c>
      <c r="J155" s="14">
        <v>60</v>
      </c>
      <c r="K155" s="14">
        <v>20</v>
      </c>
      <c r="L155" s="14">
        <v>40</v>
      </c>
      <c r="M155" s="14">
        <v>55</v>
      </c>
      <c r="N155" s="15">
        <f t="shared" si="7"/>
        <v>460</v>
      </c>
      <c r="O155" s="14">
        <v>3</v>
      </c>
      <c r="P155" s="14">
        <v>3</v>
      </c>
    </row>
    <row r="156" spans="1:16" s="14" customFormat="1" ht="27">
      <c r="A156" s="14">
        <v>5</v>
      </c>
      <c r="B156" s="14" t="s">
        <v>31</v>
      </c>
      <c r="C156" s="14" t="s">
        <v>102</v>
      </c>
      <c r="D156" s="14">
        <v>50</v>
      </c>
      <c r="E156" s="14">
        <v>35</v>
      </c>
      <c r="F156" s="14">
        <v>50</v>
      </c>
      <c r="G156" s="14">
        <v>60</v>
      </c>
      <c r="H156" s="14">
        <v>50</v>
      </c>
      <c r="I156" s="14">
        <v>50</v>
      </c>
      <c r="J156" s="14">
        <v>40</v>
      </c>
      <c r="K156" s="14">
        <v>55</v>
      </c>
      <c r="L156" s="14">
        <v>45</v>
      </c>
      <c r="M156" s="14">
        <v>45</v>
      </c>
      <c r="N156" s="15">
        <f t="shared" si="7"/>
        <v>480</v>
      </c>
      <c r="O156" s="14">
        <v>2</v>
      </c>
      <c r="P156" s="14">
        <v>2</v>
      </c>
    </row>
    <row r="157" spans="1:15" s="5" customFormat="1" ht="18.75">
      <c r="A157" s="5">
        <v>6</v>
      </c>
      <c r="B157" s="5" t="s">
        <v>26</v>
      </c>
      <c r="D157" s="5">
        <v>45</v>
      </c>
      <c r="E157" s="5">
        <v>40</v>
      </c>
      <c r="F157" s="5">
        <v>25</v>
      </c>
      <c r="G157" s="5">
        <v>40</v>
      </c>
      <c r="H157" s="5">
        <v>55</v>
      </c>
      <c r="I157" s="5">
        <v>35</v>
      </c>
      <c r="J157" s="5">
        <v>30</v>
      </c>
      <c r="K157" s="5">
        <v>30</v>
      </c>
      <c r="L157" s="5">
        <v>30</v>
      </c>
      <c r="M157" s="5">
        <v>35</v>
      </c>
      <c r="N157" s="6">
        <f t="shared" si="7"/>
        <v>365</v>
      </c>
      <c r="O157" s="5">
        <v>5</v>
      </c>
    </row>
    <row r="158" spans="1:16" s="12" customFormat="1" ht="27">
      <c r="A158" s="16" t="s">
        <v>44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8"/>
    </row>
    <row r="159" spans="1:16" s="14" customFormat="1" ht="27">
      <c r="A159" s="14">
        <v>1</v>
      </c>
      <c r="B159" s="14" t="s">
        <v>59</v>
      </c>
      <c r="C159" s="14" t="s">
        <v>39</v>
      </c>
      <c r="D159" s="15">
        <v>45</v>
      </c>
      <c r="E159" s="15">
        <v>55</v>
      </c>
      <c r="F159" s="15">
        <v>45</v>
      </c>
      <c r="G159" s="15">
        <v>50</v>
      </c>
      <c r="H159" s="15">
        <v>45</v>
      </c>
      <c r="I159" s="15">
        <v>60</v>
      </c>
      <c r="J159" s="15">
        <v>50</v>
      </c>
      <c r="K159" s="15">
        <v>60</v>
      </c>
      <c r="L159" s="15">
        <v>60</v>
      </c>
      <c r="M159" s="15">
        <v>40</v>
      </c>
      <c r="N159" s="15">
        <f aca="true" t="shared" si="8" ref="N159:N164">SUM(D159:M159)</f>
        <v>510</v>
      </c>
      <c r="O159" s="14">
        <v>2</v>
      </c>
      <c r="P159" s="14">
        <v>2</v>
      </c>
    </row>
    <row r="160" spans="1:16" s="14" customFormat="1" ht="27">
      <c r="A160" s="14">
        <v>2</v>
      </c>
      <c r="B160" s="14" t="s">
        <v>53</v>
      </c>
      <c r="C160" s="14" t="s">
        <v>100</v>
      </c>
      <c r="D160" s="15">
        <v>45</v>
      </c>
      <c r="E160" s="15">
        <v>50</v>
      </c>
      <c r="F160" s="15">
        <v>50</v>
      </c>
      <c r="G160" s="15">
        <v>45</v>
      </c>
      <c r="H160" s="15">
        <v>50</v>
      </c>
      <c r="I160" s="15">
        <v>50</v>
      </c>
      <c r="J160" s="15">
        <v>60</v>
      </c>
      <c r="K160" s="15">
        <v>50</v>
      </c>
      <c r="L160" s="15">
        <v>55</v>
      </c>
      <c r="M160" s="15">
        <v>45</v>
      </c>
      <c r="N160" s="15">
        <f t="shared" si="8"/>
        <v>500</v>
      </c>
      <c r="O160" s="14">
        <v>3</v>
      </c>
      <c r="P160" s="14">
        <v>3</v>
      </c>
    </row>
    <row r="161" spans="1:15" s="5" customFormat="1" ht="18.75">
      <c r="A161" s="5">
        <v>3</v>
      </c>
      <c r="B161" s="5" t="s">
        <v>29</v>
      </c>
      <c r="C161" s="5" t="s">
        <v>96</v>
      </c>
      <c r="D161" s="6">
        <v>50</v>
      </c>
      <c r="E161" s="6">
        <v>20</v>
      </c>
      <c r="F161" s="6">
        <v>55</v>
      </c>
      <c r="G161" s="6">
        <v>35</v>
      </c>
      <c r="H161" s="6">
        <v>50</v>
      </c>
      <c r="I161" s="6">
        <v>20</v>
      </c>
      <c r="J161" s="6">
        <v>40</v>
      </c>
      <c r="K161" s="6">
        <v>55</v>
      </c>
      <c r="L161" s="6">
        <v>50</v>
      </c>
      <c r="M161" s="6">
        <v>30</v>
      </c>
      <c r="N161" s="6">
        <f t="shared" si="8"/>
        <v>405</v>
      </c>
      <c r="O161" s="5">
        <v>6</v>
      </c>
    </row>
    <row r="162" spans="1:16" s="14" customFormat="1" ht="27">
      <c r="A162" s="14">
        <v>4</v>
      </c>
      <c r="B162" s="14" t="s">
        <v>57</v>
      </c>
      <c r="C162" s="14" t="s">
        <v>36</v>
      </c>
      <c r="D162" s="15">
        <v>60</v>
      </c>
      <c r="E162" s="15">
        <v>55</v>
      </c>
      <c r="F162" s="15">
        <v>55</v>
      </c>
      <c r="G162" s="15">
        <v>55</v>
      </c>
      <c r="H162" s="15">
        <v>60</v>
      </c>
      <c r="I162" s="15">
        <v>60</v>
      </c>
      <c r="J162" s="15">
        <v>60</v>
      </c>
      <c r="K162" s="15">
        <v>60</v>
      </c>
      <c r="L162" s="15">
        <v>50</v>
      </c>
      <c r="M162" s="15">
        <v>60</v>
      </c>
      <c r="N162" s="15">
        <f t="shared" si="8"/>
        <v>575</v>
      </c>
      <c r="O162" s="14">
        <v>1</v>
      </c>
      <c r="P162" s="14">
        <v>1</v>
      </c>
    </row>
    <row r="163" spans="1:15" s="5" customFormat="1" ht="18.75">
      <c r="A163" s="5">
        <v>5</v>
      </c>
      <c r="B163" s="5" t="s">
        <v>55</v>
      </c>
      <c r="C163" s="5" t="s">
        <v>102</v>
      </c>
      <c r="D163" s="6">
        <v>45</v>
      </c>
      <c r="E163" s="6">
        <v>50</v>
      </c>
      <c r="F163" s="6">
        <v>50</v>
      </c>
      <c r="G163" s="6">
        <v>50</v>
      </c>
      <c r="H163" s="6">
        <v>45</v>
      </c>
      <c r="I163" s="6">
        <v>50</v>
      </c>
      <c r="J163" s="6">
        <v>50</v>
      </c>
      <c r="K163" s="6">
        <v>55</v>
      </c>
      <c r="L163" s="6">
        <v>55</v>
      </c>
      <c r="M163" s="6">
        <v>45</v>
      </c>
      <c r="N163" s="6">
        <f t="shared" si="8"/>
        <v>495</v>
      </c>
      <c r="O163" s="5">
        <v>4</v>
      </c>
    </row>
    <row r="164" spans="1:15" s="5" customFormat="1" ht="18.75">
      <c r="A164" s="5">
        <v>6</v>
      </c>
      <c r="B164" s="5" t="s">
        <v>48</v>
      </c>
      <c r="C164" s="5" t="s">
        <v>39</v>
      </c>
      <c r="D164" s="6">
        <v>55</v>
      </c>
      <c r="E164" s="6">
        <v>40</v>
      </c>
      <c r="F164" s="6">
        <v>45</v>
      </c>
      <c r="G164" s="6">
        <v>45</v>
      </c>
      <c r="H164" s="6">
        <v>35</v>
      </c>
      <c r="I164" s="6">
        <v>50</v>
      </c>
      <c r="J164" s="6">
        <v>50</v>
      </c>
      <c r="K164" s="6">
        <v>55</v>
      </c>
      <c r="L164" s="6">
        <v>60</v>
      </c>
      <c r="M164" s="6">
        <v>50</v>
      </c>
      <c r="N164" s="6">
        <f t="shared" si="8"/>
        <v>485</v>
      </c>
      <c r="O164" s="5">
        <v>5</v>
      </c>
    </row>
    <row r="165" spans="1:16" s="12" customFormat="1" ht="27">
      <c r="A165" s="16" t="s">
        <v>88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8"/>
    </row>
    <row r="166" spans="1:15" s="5" customFormat="1" ht="18.75">
      <c r="A166" s="5">
        <v>1</v>
      </c>
      <c r="B166" s="5" t="s">
        <v>12</v>
      </c>
      <c r="C166" s="5" t="s">
        <v>37</v>
      </c>
      <c r="D166" s="5" t="s">
        <v>32</v>
      </c>
      <c r="E166" s="5" t="s">
        <v>32</v>
      </c>
      <c r="F166" s="5" t="s">
        <v>32</v>
      </c>
      <c r="G166" s="5" t="s">
        <v>32</v>
      </c>
      <c r="H166" s="5" t="s">
        <v>32</v>
      </c>
      <c r="I166" s="5" t="s">
        <v>32</v>
      </c>
      <c r="J166" s="5" t="s">
        <v>32</v>
      </c>
      <c r="K166" s="5" t="s">
        <v>32</v>
      </c>
      <c r="L166" s="5" t="s">
        <v>32</v>
      </c>
      <c r="M166" s="5" t="s">
        <v>32</v>
      </c>
      <c r="N166" s="6" t="s">
        <v>32</v>
      </c>
      <c r="O166" s="5">
        <v>6</v>
      </c>
    </row>
    <row r="167" spans="1:16" s="14" customFormat="1" ht="27">
      <c r="A167" s="14">
        <v>2</v>
      </c>
      <c r="B167" s="14" t="s">
        <v>7</v>
      </c>
      <c r="C167" s="14" t="s">
        <v>36</v>
      </c>
      <c r="D167" s="14">
        <v>35</v>
      </c>
      <c r="E167" s="14">
        <v>45</v>
      </c>
      <c r="F167" s="14">
        <v>35</v>
      </c>
      <c r="G167" s="14">
        <v>50</v>
      </c>
      <c r="H167" s="14">
        <v>50</v>
      </c>
      <c r="I167" s="14">
        <v>30</v>
      </c>
      <c r="J167" s="14">
        <v>35</v>
      </c>
      <c r="K167" s="14">
        <v>35</v>
      </c>
      <c r="L167" s="14">
        <v>35</v>
      </c>
      <c r="M167" s="14">
        <v>45</v>
      </c>
      <c r="N167" s="15">
        <f>SUM(D167:M167)</f>
        <v>395</v>
      </c>
      <c r="O167" s="14">
        <v>3</v>
      </c>
      <c r="P167" s="14">
        <v>3</v>
      </c>
    </row>
    <row r="168" spans="1:15" s="5" customFormat="1" ht="18.75">
      <c r="A168" s="5">
        <v>3</v>
      </c>
      <c r="B168" s="5" t="s">
        <v>64</v>
      </c>
      <c r="C168" s="5" t="s">
        <v>34</v>
      </c>
      <c r="D168" s="5">
        <v>25</v>
      </c>
      <c r="E168" s="5">
        <v>10</v>
      </c>
      <c r="F168" s="5">
        <v>25</v>
      </c>
      <c r="G168" s="5">
        <v>5</v>
      </c>
      <c r="H168" s="5">
        <v>35</v>
      </c>
      <c r="I168" s="5">
        <v>60</v>
      </c>
      <c r="J168" s="5">
        <v>35</v>
      </c>
      <c r="K168" s="5">
        <v>40</v>
      </c>
      <c r="L168" s="5">
        <v>40</v>
      </c>
      <c r="M168" s="5">
        <v>45</v>
      </c>
      <c r="N168" s="6">
        <f>SUM(D168:M168)</f>
        <v>320</v>
      </c>
      <c r="O168" s="5">
        <v>5</v>
      </c>
    </row>
    <row r="169" spans="1:16" s="14" customFormat="1" ht="27">
      <c r="A169" s="14">
        <v>4</v>
      </c>
      <c r="B169" s="14" t="s">
        <v>8</v>
      </c>
      <c r="C169" s="14" t="s">
        <v>39</v>
      </c>
      <c r="D169" s="14">
        <v>45</v>
      </c>
      <c r="E169" s="14">
        <v>50</v>
      </c>
      <c r="F169" s="14">
        <v>50</v>
      </c>
      <c r="G169" s="14">
        <v>50</v>
      </c>
      <c r="H169" s="14">
        <v>45</v>
      </c>
      <c r="I169" s="14">
        <v>25</v>
      </c>
      <c r="J169" s="14">
        <v>40</v>
      </c>
      <c r="K169" s="14">
        <v>35</v>
      </c>
      <c r="L169" s="14">
        <v>50</v>
      </c>
      <c r="M169" s="14">
        <v>30</v>
      </c>
      <c r="N169" s="15">
        <f>SUM(D169:M169)</f>
        <v>420</v>
      </c>
      <c r="O169" s="14">
        <v>2</v>
      </c>
      <c r="P169" s="14">
        <v>2</v>
      </c>
    </row>
    <row r="170" spans="1:15" s="5" customFormat="1" ht="18.75">
      <c r="A170" s="5">
        <v>5</v>
      </c>
      <c r="B170" s="5" t="s">
        <v>16</v>
      </c>
      <c r="C170" s="5" t="s">
        <v>34</v>
      </c>
      <c r="D170" s="5">
        <v>30</v>
      </c>
      <c r="E170" s="5">
        <v>45</v>
      </c>
      <c r="F170" s="5">
        <v>40</v>
      </c>
      <c r="G170" s="5">
        <v>20</v>
      </c>
      <c r="H170" s="5">
        <v>40</v>
      </c>
      <c r="I170" s="5">
        <v>60</v>
      </c>
      <c r="J170" s="5">
        <v>25</v>
      </c>
      <c r="K170" s="5">
        <v>30</v>
      </c>
      <c r="L170" s="5">
        <v>15</v>
      </c>
      <c r="M170" s="5">
        <v>35</v>
      </c>
      <c r="N170" s="6">
        <f>SUM(D170:M170)</f>
        <v>340</v>
      </c>
      <c r="O170" s="5">
        <v>4</v>
      </c>
    </row>
    <row r="171" spans="1:16" s="14" customFormat="1" ht="27">
      <c r="A171" s="14">
        <v>6</v>
      </c>
      <c r="B171" s="14" t="s">
        <v>6</v>
      </c>
      <c r="C171" s="14" t="s">
        <v>36</v>
      </c>
      <c r="D171" s="14">
        <v>30</v>
      </c>
      <c r="E171" s="14">
        <v>40</v>
      </c>
      <c r="F171" s="14">
        <v>35</v>
      </c>
      <c r="G171" s="14">
        <v>50</v>
      </c>
      <c r="H171" s="14">
        <v>30</v>
      </c>
      <c r="I171" s="14">
        <v>50</v>
      </c>
      <c r="J171" s="14">
        <v>55</v>
      </c>
      <c r="K171" s="14">
        <v>35</v>
      </c>
      <c r="L171" s="14">
        <v>60</v>
      </c>
      <c r="M171" s="14">
        <v>55</v>
      </c>
      <c r="N171" s="15">
        <f>SUM(D171:M171)</f>
        <v>440</v>
      </c>
      <c r="O171" s="14">
        <v>1</v>
      </c>
      <c r="P171" s="14">
        <v>1</v>
      </c>
    </row>
    <row r="172" spans="1:16" s="12" customFormat="1" ht="27">
      <c r="A172" s="16" t="s">
        <v>65</v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8"/>
    </row>
    <row r="173" spans="1:15" s="5" customFormat="1" ht="18.75">
      <c r="A173" s="5">
        <v>1</v>
      </c>
      <c r="B173" s="5" t="s">
        <v>24</v>
      </c>
      <c r="C173" s="5" t="s">
        <v>34</v>
      </c>
      <c r="D173" s="5">
        <v>10</v>
      </c>
      <c r="E173" s="5">
        <v>20</v>
      </c>
      <c r="F173" s="5">
        <v>5</v>
      </c>
      <c r="G173" s="5">
        <v>25</v>
      </c>
      <c r="H173" s="5">
        <v>10</v>
      </c>
      <c r="I173" s="5">
        <v>35</v>
      </c>
      <c r="J173" s="5">
        <v>20</v>
      </c>
      <c r="K173" s="5">
        <v>35</v>
      </c>
      <c r="L173" s="5">
        <v>15</v>
      </c>
      <c r="M173" s="5">
        <v>25</v>
      </c>
      <c r="N173" s="6">
        <f aca="true" t="shared" si="9" ref="N173:N178">SUM(D173:M173)</f>
        <v>200</v>
      </c>
      <c r="O173" s="5">
        <v>6</v>
      </c>
    </row>
    <row r="174" spans="1:16" s="14" customFormat="1" ht="27">
      <c r="A174" s="14">
        <v>2</v>
      </c>
      <c r="B174" s="14" t="s">
        <v>21</v>
      </c>
      <c r="C174" s="14" t="s">
        <v>39</v>
      </c>
      <c r="D174" s="14">
        <v>40</v>
      </c>
      <c r="E174" s="14">
        <v>25</v>
      </c>
      <c r="F174" s="14">
        <v>20</v>
      </c>
      <c r="G174" s="14">
        <v>25</v>
      </c>
      <c r="H174" s="14">
        <v>30</v>
      </c>
      <c r="I174" s="14">
        <v>40</v>
      </c>
      <c r="J174" s="14">
        <v>60</v>
      </c>
      <c r="K174" s="14">
        <v>15</v>
      </c>
      <c r="L174" s="14">
        <v>30</v>
      </c>
      <c r="M174" s="14">
        <v>35</v>
      </c>
      <c r="N174" s="15">
        <f t="shared" si="9"/>
        <v>320</v>
      </c>
      <c r="O174" s="14">
        <v>2</v>
      </c>
      <c r="P174" s="14">
        <v>2</v>
      </c>
    </row>
    <row r="175" spans="1:15" s="5" customFormat="1" ht="18.75">
      <c r="A175" s="5">
        <v>3</v>
      </c>
      <c r="B175" s="5" t="s">
        <v>25</v>
      </c>
      <c r="C175" s="5" t="s">
        <v>94</v>
      </c>
      <c r="D175" s="5">
        <v>35</v>
      </c>
      <c r="E175" s="5">
        <v>25</v>
      </c>
      <c r="F175" s="5">
        <v>45</v>
      </c>
      <c r="G175" s="5">
        <v>0</v>
      </c>
      <c r="H175" s="5">
        <v>20</v>
      </c>
      <c r="I175" s="5">
        <v>45</v>
      </c>
      <c r="J175" s="5">
        <v>20</v>
      </c>
      <c r="K175" s="5">
        <v>45</v>
      </c>
      <c r="L175" s="5">
        <v>20</v>
      </c>
      <c r="M175" s="5">
        <v>30</v>
      </c>
      <c r="N175" s="6">
        <f t="shared" si="9"/>
        <v>285</v>
      </c>
      <c r="O175" s="5">
        <v>4</v>
      </c>
    </row>
    <row r="176" spans="1:16" s="14" customFormat="1" ht="27">
      <c r="A176" s="14">
        <v>4</v>
      </c>
      <c r="B176" s="14" t="s">
        <v>31</v>
      </c>
      <c r="C176" s="14" t="s">
        <v>102</v>
      </c>
      <c r="D176" s="14">
        <v>30</v>
      </c>
      <c r="E176" s="14">
        <v>20</v>
      </c>
      <c r="F176" s="14">
        <v>35</v>
      </c>
      <c r="G176" s="14">
        <v>55</v>
      </c>
      <c r="H176" s="14">
        <v>35</v>
      </c>
      <c r="I176" s="14">
        <v>30</v>
      </c>
      <c r="J176" s="14">
        <v>45</v>
      </c>
      <c r="K176" s="14">
        <v>40</v>
      </c>
      <c r="L176" s="14">
        <v>25</v>
      </c>
      <c r="M176" s="14">
        <v>40</v>
      </c>
      <c r="N176" s="15">
        <f t="shared" si="9"/>
        <v>355</v>
      </c>
      <c r="O176" s="14">
        <v>1</v>
      </c>
      <c r="P176" s="14">
        <v>1</v>
      </c>
    </row>
    <row r="177" spans="1:16" s="14" customFormat="1" ht="27">
      <c r="A177" s="14">
        <v>5</v>
      </c>
      <c r="B177" s="14" t="s">
        <v>20</v>
      </c>
      <c r="C177" s="14" t="s">
        <v>39</v>
      </c>
      <c r="D177" s="14">
        <v>35</v>
      </c>
      <c r="E177" s="14">
        <v>40</v>
      </c>
      <c r="F177" s="14">
        <v>10</v>
      </c>
      <c r="G177" s="14">
        <v>5</v>
      </c>
      <c r="H177" s="14">
        <v>30</v>
      </c>
      <c r="I177" s="14">
        <v>50</v>
      </c>
      <c r="J177" s="14">
        <v>10</v>
      </c>
      <c r="K177" s="14">
        <v>30</v>
      </c>
      <c r="L177" s="14">
        <v>30</v>
      </c>
      <c r="M177" s="14">
        <v>50</v>
      </c>
      <c r="N177" s="15">
        <f t="shared" si="9"/>
        <v>290</v>
      </c>
      <c r="O177" s="14">
        <v>3</v>
      </c>
      <c r="P177" s="14">
        <v>3</v>
      </c>
    </row>
    <row r="178" spans="1:15" s="5" customFormat="1" ht="18.75">
      <c r="A178" s="5">
        <v>6</v>
      </c>
      <c r="B178" s="5" t="s">
        <v>66</v>
      </c>
      <c r="C178" s="5" t="s">
        <v>94</v>
      </c>
      <c r="D178" s="5">
        <v>40</v>
      </c>
      <c r="E178" s="5">
        <v>10</v>
      </c>
      <c r="F178" s="5">
        <v>35</v>
      </c>
      <c r="G178" s="5">
        <v>10</v>
      </c>
      <c r="H178" s="5">
        <v>20</v>
      </c>
      <c r="I178" s="5">
        <v>35</v>
      </c>
      <c r="J178" s="5">
        <v>50</v>
      </c>
      <c r="K178" s="5">
        <v>45</v>
      </c>
      <c r="L178" s="5">
        <v>20</v>
      </c>
      <c r="M178" s="5">
        <v>20</v>
      </c>
      <c r="N178" s="6">
        <f t="shared" si="9"/>
        <v>285</v>
      </c>
      <c r="O178" s="5">
        <v>5</v>
      </c>
    </row>
    <row r="179" spans="1:16" s="12" customFormat="1" ht="27">
      <c r="A179" s="16" t="s">
        <v>87</v>
      </c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8"/>
    </row>
    <row r="180" spans="1:15" s="5" customFormat="1" ht="18.75">
      <c r="A180" s="5">
        <v>1</v>
      </c>
      <c r="B180" s="5" t="s">
        <v>53</v>
      </c>
      <c r="C180" s="5" t="s">
        <v>100</v>
      </c>
      <c r="D180" s="6">
        <v>40</v>
      </c>
      <c r="E180" s="6">
        <v>10</v>
      </c>
      <c r="F180" s="6">
        <v>50</v>
      </c>
      <c r="G180" s="6">
        <v>30</v>
      </c>
      <c r="H180" s="6">
        <v>45</v>
      </c>
      <c r="I180" s="6">
        <v>35</v>
      </c>
      <c r="J180" s="6">
        <v>40</v>
      </c>
      <c r="K180" s="6">
        <v>40</v>
      </c>
      <c r="L180" s="6">
        <v>45</v>
      </c>
      <c r="M180" s="6">
        <v>45</v>
      </c>
      <c r="N180" s="6">
        <f aca="true" t="shared" si="10" ref="N180:N186">SUM(D180:M180)</f>
        <v>380</v>
      </c>
      <c r="O180" s="5">
        <v>4</v>
      </c>
    </row>
    <row r="181" spans="1:15" s="5" customFormat="1" ht="18.75">
      <c r="A181" s="5">
        <v>2</v>
      </c>
      <c r="B181" s="5" t="s">
        <v>52</v>
      </c>
      <c r="C181" s="5" t="s">
        <v>39</v>
      </c>
      <c r="D181" s="6">
        <v>35</v>
      </c>
      <c r="E181" s="6">
        <v>30</v>
      </c>
      <c r="F181" s="6">
        <v>35</v>
      </c>
      <c r="G181" s="6">
        <v>45</v>
      </c>
      <c r="H181" s="6">
        <v>25</v>
      </c>
      <c r="I181" s="6">
        <v>25</v>
      </c>
      <c r="J181" s="6">
        <v>55</v>
      </c>
      <c r="K181" s="6">
        <v>50</v>
      </c>
      <c r="L181" s="6">
        <v>5</v>
      </c>
      <c r="M181" s="6">
        <v>0</v>
      </c>
      <c r="N181" s="6">
        <f t="shared" si="10"/>
        <v>305</v>
      </c>
      <c r="O181" s="5">
        <v>6</v>
      </c>
    </row>
    <row r="182" spans="1:15" s="5" customFormat="1" ht="18.75">
      <c r="A182" s="5">
        <v>3</v>
      </c>
      <c r="B182" s="5" t="s">
        <v>46</v>
      </c>
      <c r="C182" s="5" t="s">
        <v>36</v>
      </c>
      <c r="D182" s="6">
        <v>40</v>
      </c>
      <c r="E182" s="6">
        <v>30</v>
      </c>
      <c r="F182" s="6">
        <v>40</v>
      </c>
      <c r="G182" s="6">
        <v>50</v>
      </c>
      <c r="H182" s="6">
        <v>35</v>
      </c>
      <c r="I182" s="6">
        <v>35</v>
      </c>
      <c r="J182" s="6">
        <v>25</v>
      </c>
      <c r="K182" s="6">
        <v>35</v>
      </c>
      <c r="L182" s="6">
        <v>25</v>
      </c>
      <c r="M182" s="6">
        <v>45</v>
      </c>
      <c r="N182" s="6">
        <f t="shared" si="10"/>
        <v>360</v>
      </c>
      <c r="O182" s="5">
        <v>5</v>
      </c>
    </row>
    <row r="183" spans="1:16" s="14" customFormat="1" ht="27">
      <c r="A183" s="14">
        <v>4</v>
      </c>
      <c r="B183" s="14" t="s">
        <v>57</v>
      </c>
      <c r="C183" s="14" t="s">
        <v>36</v>
      </c>
      <c r="D183" s="15">
        <v>45</v>
      </c>
      <c r="E183" s="15">
        <v>50</v>
      </c>
      <c r="F183" s="15">
        <v>45</v>
      </c>
      <c r="G183" s="15">
        <v>60</v>
      </c>
      <c r="H183" s="15">
        <v>50</v>
      </c>
      <c r="I183" s="15">
        <v>45</v>
      </c>
      <c r="J183" s="15">
        <v>40</v>
      </c>
      <c r="K183" s="15">
        <v>55</v>
      </c>
      <c r="L183" s="15">
        <v>35</v>
      </c>
      <c r="M183" s="15">
        <v>50</v>
      </c>
      <c r="N183" s="15">
        <f t="shared" si="10"/>
        <v>475</v>
      </c>
      <c r="O183" s="14">
        <v>1</v>
      </c>
      <c r="P183" s="14">
        <v>1</v>
      </c>
    </row>
    <row r="184" spans="1:15" s="5" customFormat="1" ht="18.75">
      <c r="A184" s="5">
        <v>5</v>
      </c>
      <c r="B184" s="5" t="s">
        <v>54</v>
      </c>
      <c r="C184" s="5" t="s">
        <v>102</v>
      </c>
      <c r="D184" s="6">
        <v>0</v>
      </c>
      <c r="E184" s="6">
        <v>10</v>
      </c>
      <c r="F184" s="6">
        <v>15</v>
      </c>
      <c r="G184" s="6">
        <v>40</v>
      </c>
      <c r="H184" s="6">
        <v>30</v>
      </c>
      <c r="I184" s="6">
        <v>15</v>
      </c>
      <c r="J184" s="6">
        <v>55</v>
      </c>
      <c r="K184" s="6">
        <v>5</v>
      </c>
      <c r="L184" s="6">
        <v>40</v>
      </c>
      <c r="M184" s="6">
        <v>30</v>
      </c>
      <c r="N184" s="6">
        <f t="shared" si="10"/>
        <v>240</v>
      </c>
      <c r="O184" s="5">
        <v>7</v>
      </c>
    </row>
    <row r="185" spans="1:16" s="14" customFormat="1" ht="27">
      <c r="A185" s="14">
        <v>6</v>
      </c>
      <c r="B185" s="14" t="s">
        <v>29</v>
      </c>
      <c r="C185" s="14" t="s">
        <v>96</v>
      </c>
      <c r="D185" s="15">
        <v>20</v>
      </c>
      <c r="E185" s="15">
        <v>25</v>
      </c>
      <c r="F185" s="15">
        <v>40</v>
      </c>
      <c r="G185" s="15">
        <v>50</v>
      </c>
      <c r="H185" s="15">
        <v>45</v>
      </c>
      <c r="I185" s="15">
        <v>40</v>
      </c>
      <c r="J185" s="15">
        <v>50</v>
      </c>
      <c r="K185" s="15">
        <v>25</v>
      </c>
      <c r="L185" s="15">
        <v>55</v>
      </c>
      <c r="M185" s="15">
        <v>40</v>
      </c>
      <c r="N185" s="15">
        <f t="shared" si="10"/>
        <v>390</v>
      </c>
      <c r="O185" s="14">
        <v>3</v>
      </c>
      <c r="P185" s="14">
        <v>3</v>
      </c>
    </row>
    <row r="186" spans="1:16" s="14" customFormat="1" ht="27">
      <c r="A186" s="14">
        <v>7</v>
      </c>
      <c r="B186" s="14" t="s">
        <v>28</v>
      </c>
      <c r="C186" s="14" t="s">
        <v>95</v>
      </c>
      <c r="D186" s="15">
        <v>35</v>
      </c>
      <c r="E186" s="15">
        <v>40</v>
      </c>
      <c r="F186" s="15">
        <v>50</v>
      </c>
      <c r="G186" s="15">
        <v>25</v>
      </c>
      <c r="H186" s="15">
        <v>35</v>
      </c>
      <c r="I186" s="15">
        <v>50</v>
      </c>
      <c r="J186" s="15">
        <v>45</v>
      </c>
      <c r="K186" s="15">
        <v>35</v>
      </c>
      <c r="L186" s="15">
        <v>40</v>
      </c>
      <c r="M186" s="15">
        <v>40</v>
      </c>
      <c r="N186" s="15">
        <f t="shared" si="10"/>
        <v>395</v>
      </c>
      <c r="O186" s="14">
        <v>2</v>
      </c>
      <c r="P186" s="14">
        <v>2</v>
      </c>
    </row>
    <row r="187" spans="1:16" s="12" customFormat="1" ht="27">
      <c r="A187" s="16" t="s">
        <v>89</v>
      </c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8"/>
    </row>
    <row r="188" spans="1:16" s="14" customFormat="1" ht="27">
      <c r="A188" s="14">
        <v>1</v>
      </c>
      <c r="B188" s="14" t="s">
        <v>48</v>
      </c>
      <c r="C188" s="14" t="s">
        <v>39</v>
      </c>
      <c r="D188" s="15">
        <v>10</v>
      </c>
      <c r="E188" s="15">
        <v>40</v>
      </c>
      <c r="F188" s="15">
        <v>30</v>
      </c>
      <c r="G188" s="15">
        <v>20</v>
      </c>
      <c r="H188" s="15">
        <v>35</v>
      </c>
      <c r="I188" s="15">
        <v>20</v>
      </c>
      <c r="J188" s="15">
        <v>40</v>
      </c>
      <c r="K188" s="15">
        <v>35</v>
      </c>
      <c r="L188" s="15">
        <v>35</v>
      </c>
      <c r="M188" s="15">
        <v>20</v>
      </c>
      <c r="N188" s="15">
        <f aca="true" t="shared" si="11" ref="N188:N193">SUM(D188:M188)</f>
        <v>285</v>
      </c>
      <c r="O188" s="14">
        <v>2</v>
      </c>
      <c r="P188" s="14">
        <v>2</v>
      </c>
    </row>
    <row r="189" spans="1:16" s="14" customFormat="1" ht="27">
      <c r="A189" s="14">
        <v>2</v>
      </c>
      <c r="B189" s="14" t="s">
        <v>29</v>
      </c>
      <c r="C189" s="14" t="s">
        <v>96</v>
      </c>
      <c r="D189" s="15">
        <v>25</v>
      </c>
      <c r="E189" s="15">
        <v>45</v>
      </c>
      <c r="F189" s="15">
        <v>20</v>
      </c>
      <c r="G189" s="15">
        <v>0</v>
      </c>
      <c r="H189" s="15">
        <v>30</v>
      </c>
      <c r="I189" s="15">
        <v>35</v>
      </c>
      <c r="J189" s="15">
        <v>35</v>
      </c>
      <c r="K189" s="15">
        <v>25</v>
      </c>
      <c r="L189" s="15">
        <v>40</v>
      </c>
      <c r="M189" s="15">
        <v>25</v>
      </c>
      <c r="N189" s="15">
        <f t="shared" si="11"/>
        <v>280</v>
      </c>
      <c r="O189" s="14">
        <v>3</v>
      </c>
      <c r="P189" s="14">
        <v>3</v>
      </c>
    </row>
    <row r="190" spans="1:15" s="5" customFormat="1" ht="18.75">
      <c r="A190" s="5">
        <v>3</v>
      </c>
      <c r="B190" s="5" t="s">
        <v>54</v>
      </c>
      <c r="C190" s="5" t="s">
        <v>102</v>
      </c>
      <c r="D190" s="6">
        <v>40</v>
      </c>
      <c r="E190" s="6">
        <v>5</v>
      </c>
      <c r="F190" s="6">
        <v>50</v>
      </c>
      <c r="G190" s="6">
        <v>20</v>
      </c>
      <c r="H190" s="6">
        <v>30</v>
      </c>
      <c r="I190" s="6">
        <v>0</v>
      </c>
      <c r="J190" s="6">
        <v>45</v>
      </c>
      <c r="K190" s="6">
        <v>25</v>
      </c>
      <c r="L190" s="6">
        <v>15</v>
      </c>
      <c r="M190" s="6">
        <v>15</v>
      </c>
      <c r="N190" s="6">
        <f t="shared" si="11"/>
        <v>245</v>
      </c>
      <c r="O190" s="5">
        <v>4</v>
      </c>
    </row>
    <row r="191" spans="1:16" s="14" customFormat="1" ht="27">
      <c r="A191" s="14">
        <v>4</v>
      </c>
      <c r="B191" s="14" t="s">
        <v>57</v>
      </c>
      <c r="C191" s="14" t="s">
        <v>36</v>
      </c>
      <c r="D191" s="15">
        <v>30</v>
      </c>
      <c r="E191" s="15">
        <v>45</v>
      </c>
      <c r="F191" s="15">
        <v>60</v>
      </c>
      <c r="G191" s="15">
        <v>45</v>
      </c>
      <c r="H191" s="15">
        <v>30</v>
      </c>
      <c r="I191" s="15">
        <v>30</v>
      </c>
      <c r="J191" s="15">
        <v>25</v>
      </c>
      <c r="K191" s="15">
        <v>25</v>
      </c>
      <c r="L191" s="15">
        <v>40</v>
      </c>
      <c r="M191" s="15">
        <v>40</v>
      </c>
      <c r="N191" s="15">
        <f t="shared" si="11"/>
        <v>370</v>
      </c>
      <c r="O191" s="14">
        <v>1</v>
      </c>
      <c r="P191" s="14">
        <v>1</v>
      </c>
    </row>
    <row r="192" spans="1:15" s="5" customFormat="1" ht="18.75">
      <c r="A192" s="5">
        <v>5</v>
      </c>
      <c r="B192" s="5" t="s">
        <v>59</v>
      </c>
      <c r="C192" s="5" t="s">
        <v>39</v>
      </c>
      <c r="D192" s="6">
        <v>20</v>
      </c>
      <c r="E192" s="6">
        <v>0</v>
      </c>
      <c r="F192" s="6">
        <v>20</v>
      </c>
      <c r="G192" s="6">
        <v>10</v>
      </c>
      <c r="H192" s="6">
        <v>10</v>
      </c>
      <c r="I192" s="6">
        <v>10</v>
      </c>
      <c r="J192" s="6">
        <v>25</v>
      </c>
      <c r="K192" s="6">
        <v>40</v>
      </c>
      <c r="L192" s="6">
        <v>50</v>
      </c>
      <c r="M192" s="6">
        <v>30</v>
      </c>
      <c r="N192" s="6">
        <f t="shared" si="11"/>
        <v>215</v>
      </c>
      <c r="O192" s="5">
        <v>5</v>
      </c>
    </row>
    <row r="193" spans="1:15" s="5" customFormat="1" ht="18.75">
      <c r="A193" s="5">
        <v>6</v>
      </c>
      <c r="B193" s="5" t="s">
        <v>55</v>
      </c>
      <c r="C193" s="5" t="s">
        <v>102</v>
      </c>
      <c r="D193" s="6">
        <v>25</v>
      </c>
      <c r="E193" s="6">
        <v>0</v>
      </c>
      <c r="F193" s="6">
        <v>45</v>
      </c>
      <c r="G193" s="6">
        <v>5</v>
      </c>
      <c r="H193" s="6">
        <v>45</v>
      </c>
      <c r="I193" s="6">
        <v>25</v>
      </c>
      <c r="J193" s="6">
        <v>10</v>
      </c>
      <c r="K193" s="6">
        <v>5</v>
      </c>
      <c r="L193" s="6">
        <v>25</v>
      </c>
      <c r="M193" s="6">
        <v>20</v>
      </c>
      <c r="N193" s="6">
        <f t="shared" si="11"/>
        <v>205</v>
      </c>
      <c r="O193" s="5">
        <v>6</v>
      </c>
    </row>
    <row r="194" spans="1:16" s="13" customFormat="1" ht="27">
      <c r="A194" s="16" t="s">
        <v>90</v>
      </c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8"/>
    </row>
    <row r="195" spans="1:15" ht="18.75">
      <c r="A195" s="5">
        <v>1</v>
      </c>
      <c r="B195" s="5" t="s">
        <v>27</v>
      </c>
      <c r="C195" s="2" t="s">
        <v>36</v>
      </c>
      <c r="D195" s="2">
        <v>30</v>
      </c>
      <c r="N195" s="2">
        <v>30</v>
      </c>
      <c r="O195" s="2">
        <v>24</v>
      </c>
    </row>
    <row r="196" spans="1:16" s="14" customFormat="1" ht="27">
      <c r="A196" s="14">
        <v>2</v>
      </c>
      <c r="B196" s="14" t="s">
        <v>29</v>
      </c>
      <c r="C196" s="14" t="s">
        <v>96</v>
      </c>
      <c r="D196" s="14">
        <v>130</v>
      </c>
      <c r="N196" s="14">
        <v>130</v>
      </c>
      <c r="O196" s="14">
        <v>3</v>
      </c>
      <c r="P196" s="14">
        <v>3</v>
      </c>
    </row>
    <row r="197" spans="1:15" ht="18.75">
      <c r="A197" s="5">
        <v>3</v>
      </c>
      <c r="B197" s="5" t="s">
        <v>60</v>
      </c>
      <c r="C197" s="2" t="s">
        <v>96</v>
      </c>
      <c r="D197" s="2">
        <v>45</v>
      </c>
      <c r="N197" s="2">
        <v>45</v>
      </c>
      <c r="O197" s="2">
        <v>19</v>
      </c>
    </row>
    <row r="198" spans="1:15" ht="18.75">
      <c r="A198" s="5">
        <v>4</v>
      </c>
      <c r="B198" s="5" t="s">
        <v>42</v>
      </c>
      <c r="C198" s="2" t="s">
        <v>92</v>
      </c>
      <c r="D198" s="2">
        <v>35</v>
      </c>
      <c r="N198" s="2">
        <v>35</v>
      </c>
      <c r="O198" s="2">
        <v>22</v>
      </c>
    </row>
    <row r="199" spans="1:15" ht="18.75">
      <c r="A199" s="5">
        <v>5</v>
      </c>
      <c r="B199" s="5" t="s">
        <v>61</v>
      </c>
      <c r="C199" s="2" t="s">
        <v>39</v>
      </c>
      <c r="D199" s="2">
        <v>55</v>
      </c>
      <c r="N199" s="2">
        <v>55</v>
      </c>
      <c r="O199" s="2">
        <v>15</v>
      </c>
    </row>
    <row r="200" spans="1:15" ht="18.75">
      <c r="A200" s="5">
        <v>6</v>
      </c>
      <c r="B200" s="5" t="s">
        <v>43</v>
      </c>
      <c r="C200" s="2" t="s">
        <v>39</v>
      </c>
      <c r="D200" s="2">
        <v>30</v>
      </c>
      <c r="N200" s="2">
        <v>30</v>
      </c>
      <c r="O200" s="2">
        <v>25</v>
      </c>
    </row>
    <row r="201" spans="1:15" ht="18.75">
      <c r="A201" s="5">
        <v>7</v>
      </c>
      <c r="B201" s="5" t="s">
        <v>20</v>
      </c>
      <c r="C201" s="2" t="s">
        <v>39</v>
      </c>
      <c r="D201" s="2">
        <v>50</v>
      </c>
      <c r="N201" s="2">
        <v>50</v>
      </c>
      <c r="O201" s="2">
        <v>18</v>
      </c>
    </row>
    <row r="202" spans="1:15" ht="18.75">
      <c r="A202" s="5">
        <v>8</v>
      </c>
      <c r="B202" s="5" t="s">
        <v>7</v>
      </c>
      <c r="C202" s="2" t="s">
        <v>36</v>
      </c>
      <c r="D202" s="2">
        <v>90</v>
      </c>
      <c r="N202" s="2">
        <v>90</v>
      </c>
      <c r="O202" s="2">
        <v>12</v>
      </c>
    </row>
    <row r="203" spans="1:15" ht="18.75">
      <c r="A203" s="5">
        <v>9</v>
      </c>
      <c r="B203" s="5" t="s">
        <v>6</v>
      </c>
      <c r="C203" s="2" t="s">
        <v>36</v>
      </c>
      <c r="D203" s="2">
        <v>90</v>
      </c>
      <c r="N203" s="2">
        <v>90</v>
      </c>
      <c r="O203" s="2">
        <v>11</v>
      </c>
    </row>
    <row r="204" spans="1:15" ht="18.75">
      <c r="A204" s="5">
        <v>10</v>
      </c>
      <c r="B204" s="5" t="s">
        <v>47</v>
      </c>
      <c r="C204" s="2" t="s">
        <v>96</v>
      </c>
      <c r="D204" s="2">
        <v>45</v>
      </c>
      <c r="N204" s="2">
        <v>45</v>
      </c>
      <c r="O204" s="2">
        <v>20</v>
      </c>
    </row>
    <row r="205" spans="1:15" ht="18.75">
      <c r="A205" s="5">
        <v>11</v>
      </c>
      <c r="B205" s="5" t="s">
        <v>8</v>
      </c>
      <c r="C205" s="2" t="s">
        <v>39</v>
      </c>
      <c r="D205" s="2">
        <v>50</v>
      </c>
      <c r="N205" s="2">
        <v>50</v>
      </c>
      <c r="O205" s="2">
        <v>17</v>
      </c>
    </row>
    <row r="206" spans="1:15" ht="18.75">
      <c r="A206" s="5">
        <v>12</v>
      </c>
      <c r="B206" s="5" t="s">
        <v>48</v>
      </c>
      <c r="C206" s="2" t="s">
        <v>39</v>
      </c>
      <c r="D206" s="2">
        <v>105</v>
      </c>
      <c r="N206" s="2">
        <v>105</v>
      </c>
      <c r="O206" s="2">
        <v>8</v>
      </c>
    </row>
    <row r="207" spans="1:15" ht="18.75">
      <c r="A207" s="5">
        <v>13</v>
      </c>
      <c r="B207" s="5" t="s">
        <v>64</v>
      </c>
      <c r="C207" s="2" t="s">
        <v>34</v>
      </c>
      <c r="D207" s="2">
        <v>30</v>
      </c>
      <c r="N207" s="2">
        <v>30</v>
      </c>
      <c r="O207" s="2">
        <v>26</v>
      </c>
    </row>
    <row r="208" spans="1:15" ht="18.75">
      <c r="A208" s="5">
        <v>14</v>
      </c>
      <c r="B208" s="5" t="s">
        <v>49</v>
      </c>
      <c r="C208" s="2" t="s">
        <v>98</v>
      </c>
      <c r="D208" s="2">
        <v>65</v>
      </c>
      <c r="N208" s="2">
        <v>65</v>
      </c>
      <c r="O208" s="2">
        <v>14</v>
      </c>
    </row>
    <row r="209" spans="1:15" ht="18.75">
      <c r="A209" s="5">
        <v>15</v>
      </c>
      <c r="B209" s="5" t="s">
        <v>50</v>
      </c>
      <c r="C209" s="2" t="s">
        <v>99</v>
      </c>
      <c r="D209" s="2">
        <v>120</v>
      </c>
      <c r="N209" s="2">
        <v>120</v>
      </c>
      <c r="O209" s="2">
        <v>5</v>
      </c>
    </row>
    <row r="210" spans="1:16" s="14" customFormat="1" ht="27">
      <c r="A210" s="14">
        <v>16</v>
      </c>
      <c r="B210" s="14" t="s">
        <v>57</v>
      </c>
      <c r="C210" s="14" t="s">
        <v>36</v>
      </c>
      <c r="D210" s="14">
        <v>150</v>
      </c>
      <c r="N210" s="14">
        <v>150</v>
      </c>
      <c r="O210" s="14">
        <v>1</v>
      </c>
      <c r="P210" s="14">
        <v>1</v>
      </c>
    </row>
    <row r="211" spans="1:15" ht="18.75">
      <c r="A211" s="5">
        <v>17</v>
      </c>
      <c r="B211" s="5" t="s">
        <v>59</v>
      </c>
      <c r="C211" s="2" t="s">
        <v>39</v>
      </c>
      <c r="D211" s="2">
        <v>120</v>
      </c>
      <c r="N211" s="2">
        <v>120</v>
      </c>
      <c r="O211" s="2">
        <v>6</v>
      </c>
    </row>
    <row r="212" spans="1:15" ht="18.75">
      <c r="A212" s="5">
        <v>18</v>
      </c>
      <c r="B212" s="5" t="s">
        <v>30</v>
      </c>
      <c r="C212" s="2" t="s">
        <v>39</v>
      </c>
      <c r="D212" s="2">
        <v>10</v>
      </c>
      <c r="N212" s="2">
        <v>10</v>
      </c>
      <c r="O212" s="2">
        <v>28</v>
      </c>
    </row>
    <row r="213" spans="1:15" ht="18.75">
      <c r="A213" s="5">
        <v>19</v>
      </c>
      <c r="B213" s="5" t="s">
        <v>66</v>
      </c>
      <c r="C213" s="2" t="s">
        <v>94</v>
      </c>
      <c r="D213" s="2">
        <v>35</v>
      </c>
      <c r="N213" s="2">
        <v>35</v>
      </c>
      <c r="O213" s="2">
        <v>23</v>
      </c>
    </row>
    <row r="214" spans="1:15" ht="18.75">
      <c r="A214" s="5">
        <v>20</v>
      </c>
      <c r="B214" s="5" t="s">
        <v>58</v>
      </c>
      <c r="C214" s="2" t="s">
        <v>38</v>
      </c>
      <c r="D214" s="2">
        <v>45</v>
      </c>
      <c r="N214" s="2">
        <v>45</v>
      </c>
      <c r="O214" s="2">
        <v>21</v>
      </c>
    </row>
    <row r="215" spans="1:15" ht="18.75">
      <c r="A215" s="5">
        <v>21</v>
      </c>
      <c r="B215" s="5" t="s">
        <v>52</v>
      </c>
      <c r="C215" s="2" t="s">
        <v>39</v>
      </c>
      <c r="D215" s="2">
        <v>115</v>
      </c>
      <c r="N215" s="2">
        <v>115</v>
      </c>
      <c r="O215" s="2">
        <v>7</v>
      </c>
    </row>
    <row r="216" spans="1:15" ht="18.75">
      <c r="A216" s="5">
        <v>22</v>
      </c>
      <c r="B216" s="5" t="s">
        <v>31</v>
      </c>
      <c r="C216" s="2" t="s">
        <v>102</v>
      </c>
      <c r="D216" s="2">
        <v>20</v>
      </c>
      <c r="N216" s="2">
        <v>20</v>
      </c>
      <c r="O216" s="2">
        <v>28</v>
      </c>
    </row>
    <row r="217" spans="1:15" ht="18.75">
      <c r="A217" s="5">
        <v>23</v>
      </c>
      <c r="B217" s="5" t="s">
        <v>54</v>
      </c>
      <c r="C217" s="2" t="s">
        <v>102</v>
      </c>
      <c r="D217" s="2">
        <v>90</v>
      </c>
      <c r="N217" s="2">
        <v>90</v>
      </c>
      <c r="O217" s="2">
        <v>10</v>
      </c>
    </row>
    <row r="218" spans="1:15" ht="18.75">
      <c r="A218" s="5">
        <v>24</v>
      </c>
      <c r="B218" s="5" t="s">
        <v>26</v>
      </c>
      <c r="C218" s="2" t="s">
        <v>102</v>
      </c>
      <c r="D218" s="2">
        <v>0</v>
      </c>
      <c r="N218" s="2">
        <v>0</v>
      </c>
      <c r="O218" s="2">
        <v>31</v>
      </c>
    </row>
    <row r="219" spans="1:15" ht="18.75">
      <c r="A219" s="5">
        <v>25</v>
      </c>
      <c r="B219" s="5" t="s">
        <v>55</v>
      </c>
      <c r="C219" s="2" t="s">
        <v>102</v>
      </c>
      <c r="D219" s="2">
        <v>95</v>
      </c>
      <c r="N219" s="2">
        <v>95</v>
      </c>
      <c r="O219" s="2">
        <v>9</v>
      </c>
    </row>
    <row r="220" spans="1:15" ht="18.75">
      <c r="A220" s="5">
        <v>26</v>
      </c>
      <c r="B220" s="5" t="s">
        <v>56</v>
      </c>
      <c r="C220" s="2" t="s">
        <v>39</v>
      </c>
      <c r="D220" s="2">
        <v>65</v>
      </c>
      <c r="N220" s="2">
        <v>65</v>
      </c>
      <c r="O220" s="2">
        <v>13</v>
      </c>
    </row>
    <row r="221" spans="1:15" ht="18.75">
      <c r="A221" s="5">
        <v>27</v>
      </c>
      <c r="B221" s="5" t="s">
        <v>62</v>
      </c>
      <c r="C221" s="2" t="s">
        <v>101</v>
      </c>
      <c r="D221" s="2">
        <v>25</v>
      </c>
      <c r="N221" s="2">
        <v>25</v>
      </c>
      <c r="O221" s="2">
        <v>27</v>
      </c>
    </row>
    <row r="222" spans="1:16" s="14" customFormat="1" ht="27">
      <c r="A222" s="14">
        <v>28</v>
      </c>
      <c r="B222" s="14" t="s">
        <v>53</v>
      </c>
      <c r="C222" s="14" t="s">
        <v>100</v>
      </c>
      <c r="D222" s="14">
        <v>130</v>
      </c>
      <c r="N222" s="14">
        <v>130</v>
      </c>
      <c r="O222" s="14">
        <v>2</v>
      </c>
      <c r="P222" s="14">
        <v>2</v>
      </c>
    </row>
    <row r="223" spans="1:15" ht="18.75">
      <c r="A223" s="5">
        <v>29</v>
      </c>
      <c r="B223" s="5" t="s">
        <v>28</v>
      </c>
      <c r="C223" s="2" t="s">
        <v>95</v>
      </c>
      <c r="D223" s="2">
        <v>125</v>
      </c>
      <c r="N223" s="2">
        <v>125</v>
      </c>
      <c r="O223" s="2">
        <v>4</v>
      </c>
    </row>
    <row r="224" spans="1:15" ht="18.75">
      <c r="A224" s="5">
        <v>30</v>
      </c>
      <c r="B224" s="5" t="s">
        <v>21</v>
      </c>
      <c r="C224" s="2" t="s">
        <v>39</v>
      </c>
      <c r="D224" s="2">
        <v>50</v>
      </c>
      <c r="N224" s="2">
        <v>50</v>
      </c>
      <c r="O224" s="2">
        <v>16</v>
      </c>
    </row>
    <row r="225" spans="1:15" ht="18.75">
      <c r="A225" s="5">
        <v>31</v>
      </c>
      <c r="B225" s="5" t="s">
        <v>72</v>
      </c>
      <c r="C225" s="2" t="s">
        <v>94</v>
      </c>
      <c r="D225" s="2">
        <v>5</v>
      </c>
      <c r="N225" s="2">
        <v>5</v>
      </c>
      <c r="O225" s="2">
        <v>30</v>
      </c>
    </row>
    <row r="226" spans="1:16" s="12" customFormat="1" ht="27">
      <c r="A226" s="16" t="s">
        <v>91</v>
      </c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8"/>
    </row>
    <row r="227" spans="1:14" ht="18.75">
      <c r="A227" s="5">
        <v>1</v>
      </c>
      <c r="B227" s="5" t="s">
        <v>74</v>
      </c>
      <c r="C227" s="2" t="s">
        <v>102</v>
      </c>
      <c r="D227" s="2">
        <v>15</v>
      </c>
      <c r="N227" s="2">
        <v>15</v>
      </c>
    </row>
    <row r="228" spans="1:15" ht="18.75">
      <c r="A228" s="5">
        <v>2</v>
      </c>
      <c r="B228" s="5" t="s">
        <v>27</v>
      </c>
      <c r="C228" s="2" t="s">
        <v>36</v>
      </c>
      <c r="D228" s="2">
        <v>35</v>
      </c>
      <c r="N228" s="2">
        <v>35</v>
      </c>
      <c r="O228" s="2">
        <v>24</v>
      </c>
    </row>
    <row r="229" spans="1:15" ht="18.75">
      <c r="A229" s="5">
        <v>3</v>
      </c>
      <c r="B229" s="5" t="s">
        <v>29</v>
      </c>
      <c r="C229" s="2" t="s">
        <v>96</v>
      </c>
      <c r="D229" s="2">
        <v>20</v>
      </c>
      <c r="N229" s="2">
        <v>20</v>
      </c>
      <c r="O229" s="2">
        <v>30</v>
      </c>
    </row>
    <row r="230" spans="1:15" ht="18.75">
      <c r="A230" s="5">
        <v>4</v>
      </c>
      <c r="B230" s="5" t="s">
        <v>60</v>
      </c>
      <c r="C230" s="2" t="s">
        <v>96</v>
      </c>
      <c r="D230" s="2">
        <v>50</v>
      </c>
      <c r="N230" s="2">
        <v>50</v>
      </c>
      <c r="O230" s="2">
        <v>22</v>
      </c>
    </row>
    <row r="231" spans="1:15" ht="18.75">
      <c r="A231" s="5">
        <v>5</v>
      </c>
      <c r="B231" s="5" t="s">
        <v>42</v>
      </c>
      <c r="C231" s="2" t="s">
        <v>92</v>
      </c>
      <c r="D231" s="2">
        <v>35</v>
      </c>
      <c r="N231" s="2">
        <v>35</v>
      </c>
      <c r="O231" s="2">
        <v>25</v>
      </c>
    </row>
    <row r="232" spans="1:15" ht="18.75">
      <c r="A232" s="5">
        <v>6</v>
      </c>
      <c r="B232" s="5" t="s">
        <v>61</v>
      </c>
      <c r="C232" s="2" t="s">
        <v>39</v>
      </c>
      <c r="D232" s="2">
        <v>75</v>
      </c>
      <c r="N232" s="2">
        <v>75</v>
      </c>
      <c r="O232" s="2">
        <v>16</v>
      </c>
    </row>
    <row r="233" spans="1:15" ht="18.75">
      <c r="A233" s="5">
        <v>7</v>
      </c>
      <c r="B233" s="5" t="s">
        <v>43</v>
      </c>
      <c r="C233" s="2" t="s">
        <v>39</v>
      </c>
      <c r="D233" s="2">
        <v>55</v>
      </c>
      <c r="N233" s="2">
        <v>55</v>
      </c>
      <c r="O233" s="2">
        <v>21</v>
      </c>
    </row>
    <row r="234" spans="1:15" ht="18.75">
      <c r="A234" s="5">
        <v>8</v>
      </c>
      <c r="B234" s="5" t="s">
        <v>20</v>
      </c>
      <c r="C234" s="2" t="s">
        <v>39</v>
      </c>
      <c r="D234" s="2">
        <v>30</v>
      </c>
      <c r="N234" s="2">
        <v>30</v>
      </c>
      <c r="O234" s="2">
        <v>29</v>
      </c>
    </row>
    <row r="235" spans="1:15" ht="18.75">
      <c r="A235" s="5">
        <v>9</v>
      </c>
      <c r="B235" s="5" t="s">
        <v>21</v>
      </c>
      <c r="C235" s="2" t="s">
        <v>39</v>
      </c>
      <c r="D235" s="2">
        <v>85</v>
      </c>
      <c r="N235" s="2">
        <v>85</v>
      </c>
      <c r="O235" s="2">
        <v>14</v>
      </c>
    </row>
    <row r="236" spans="1:15" ht="18.75">
      <c r="A236" s="5">
        <v>10</v>
      </c>
      <c r="B236" s="5" t="s">
        <v>7</v>
      </c>
      <c r="C236" s="2" t="s">
        <v>36</v>
      </c>
      <c r="D236" s="2">
        <v>110</v>
      </c>
      <c r="N236" s="2">
        <v>110</v>
      </c>
      <c r="O236" s="2">
        <v>6</v>
      </c>
    </row>
    <row r="237" spans="1:15" ht="18.75">
      <c r="A237" s="5">
        <v>11</v>
      </c>
      <c r="B237" s="5" t="s">
        <v>6</v>
      </c>
      <c r="C237" s="2" t="s">
        <v>36</v>
      </c>
      <c r="D237" s="2">
        <v>95</v>
      </c>
      <c r="N237" s="2">
        <v>95</v>
      </c>
      <c r="O237" s="2">
        <v>11</v>
      </c>
    </row>
    <row r="238" spans="1:15" ht="18.75">
      <c r="A238" s="5">
        <v>12</v>
      </c>
      <c r="B238" s="5" t="s">
        <v>46</v>
      </c>
      <c r="C238" s="2" t="s">
        <v>36</v>
      </c>
      <c r="D238" s="2">
        <v>60</v>
      </c>
      <c r="N238" s="2">
        <v>60</v>
      </c>
      <c r="O238" s="2">
        <v>19</v>
      </c>
    </row>
    <row r="239" spans="1:15" ht="18.75">
      <c r="A239" s="5">
        <v>13</v>
      </c>
      <c r="B239" s="5" t="s">
        <v>47</v>
      </c>
      <c r="C239" s="2" t="s">
        <v>96</v>
      </c>
      <c r="D239" s="2">
        <v>90</v>
      </c>
      <c r="N239" s="2">
        <v>90</v>
      </c>
      <c r="O239" s="2">
        <v>12</v>
      </c>
    </row>
    <row r="240" spans="1:15" ht="18.75">
      <c r="A240" s="5">
        <v>14</v>
      </c>
      <c r="B240" s="5" t="s">
        <v>8</v>
      </c>
      <c r="C240" s="2" t="s">
        <v>39</v>
      </c>
      <c r="D240" s="2">
        <v>90</v>
      </c>
      <c r="N240" s="2">
        <v>90</v>
      </c>
      <c r="O240" s="2">
        <v>13</v>
      </c>
    </row>
    <row r="241" spans="1:16" s="14" customFormat="1" ht="26.25" customHeight="1">
      <c r="A241" s="14">
        <v>15</v>
      </c>
      <c r="B241" s="14" t="s">
        <v>48</v>
      </c>
      <c r="C241" s="14" t="s">
        <v>39</v>
      </c>
      <c r="D241" s="14">
        <v>180</v>
      </c>
      <c r="N241" s="14">
        <v>180</v>
      </c>
      <c r="O241" s="14">
        <v>1</v>
      </c>
      <c r="P241" s="14">
        <v>1</v>
      </c>
    </row>
    <row r="242" spans="1:15" ht="18.75">
      <c r="A242" s="5">
        <v>16</v>
      </c>
      <c r="B242" s="5" t="s">
        <v>64</v>
      </c>
      <c r="C242" s="2" t="s">
        <v>34</v>
      </c>
      <c r="D242" s="2">
        <v>55</v>
      </c>
      <c r="N242" s="2">
        <v>55</v>
      </c>
      <c r="O242" s="2">
        <v>20</v>
      </c>
    </row>
    <row r="243" spans="1:15" ht="18.75">
      <c r="A243" s="5">
        <v>17</v>
      </c>
      <c r="B243" s="5" t="s">
        <v>49</v>
      </c>
      <c r="C243" s="2" t="s">
        <v>98</v>
      </c>
      <c r="D243" s="2">
        <v>30</v>
      </c>
      <c r="N243" s="2">
        <v>30</v>
      </c>
      <c r="O243" s="2">
        <v>28</v>
      </c>
    </row>
    <row r="244" spans="1:15" ht="18.75">
      <c r="A244" s="5">
        <v>18</v>
      </c>
      <c r="B244" s="5" t="s">
        <v>50</v>
      </c>
      <c r="C244" s="2" t="s">
        <v>99</v>
      </c>
      <c r="D244" s="2">
        <v>70</v>
      </c>
      <c r="N244" s="2">
        <v>70</v>
      </c>
      <c r="O244" s="2">
        <v>17</v>
      </c>
    </row>
    <row r="245" spans="1:16" s="14" customFormat="1" ht="26.25" customHeight="1">
      <c r="A245" s="14">
        <v>19</v>
      </c>
      <c r="B245" s="14" t="s">
        <v>57</v>
      </c>
      <c r="C245" s="14" t="s">
        <v>36</v>
      </c>
      <c r="D245" s="14">
        <v>155</v>
      </c>
      <c r="N245" s="14">
        <v>155</v>
      </c>
      <c r="O245" s="14">
        <v>2</v>
      </c>
      <c r="P245" s="14">
        <v>2</v>
      </c>
    </row>
    <row r="246" spans="1:15" ht="18.75">
      <c r="A246" s="5">
        <v>20</v>
      </c>
      <c r="B246" s="5" t="s">
        <v>59</v>
      </c>
      <c r="C246" s="2" t="s">
        <v>39</v>
      </c>
      <c r="D246" s="2">
        <v>125</v>
      </c>
      <c r="N246" s="2">
        <v>125</v>
      </c>
      <c r="O246" s="2">
        <v>5</v>
      </c>
    </row>
    <row r="247" spans="1:15" ht="18.75">
      <c r="A247" s="5">
        <v>21</v>
      </c>
      <c r="B247" s="5" t="s">
        <v>72</v>
      </c>
      <c r="C247" s="2" t="s">
        <v>94</v>
      </c>
      <c r="D247" s="2">
        <v>15</v>
      </c>
      <c r="N247" s="2">
        <v>15</v>
      </c>
      <c r="O247" s="2">
        <v>31</v>
      </c>
    </row>
    <row r="248" spans="1:15" ht="18.75">
      <c r="A248" s="5">
        <v>22</v>
      </c>
      <c r="B248" s="5" t="s">
        <v>66</v>
      </c>
      <c r="C248" s="2" t="s">
        <v>94</v>
      </c>
      <c r="D248" s="2">
        <v>80</v>
      </c>
      <c r="N248" s="2">
        <v>80</v>
      </c>
      <c r="O248" s="2">
        <v>15</v>
      </c>
    </row>
    <row r="249" spans="1:15" ht="18.75">
      <c r="A249" s="5">
        <v>23</v>
      </c>
      <c r="B249" s="5" t="s">
        <v>58</v>
      </c>
      <c r="C249" s="2" t="s">
        <v>38</v>
      </c>
      <c r="D249" s="2">
        <v>60</v>
      </c>
      <c r="N249" s="2">
        <v>60</v>
      </c>
      <c r="O249" s="2">
        <v>18</v>
      </c>
    </row>
    <row r="250" spans="1:15" ht="18.75">
      <c r="A250" s="5">
        <v>24</v>
      </c>
      <c r="B250" s="5" t="s">
        <v>52</v>
      </c>
      <c r="C250" s="2" t="s">
        <v>39</v>
      </c>
      <c r="D250" s="2">
        <v>105</v>
      </c>
      <c r="N250" s="2">
        <v>105</v>
      </c>
      <c r="O250" s="2">
        <v>7</v>
      </c>
    </row>
    <row r="251" spans="1:15" ht="18.75">
      <c r="A251" s="5">
        <v>25</v>
      </c>
      <c r="B251" s="5" t="s">
        <v>53</v>
      </c>
      <c r="C251" s="2" t="s">
        <v>100</v>
      </c>
      <c r="D251" s="2">
        <v>100</v>
      </c>
      <c r="N251" s="2">
        <v>100</v>
      </c>
      <c r="O251" s="2">
        <v>8</v>
      </c>
    </row>
    <row r="252" spans="1:15" ht="18.75">
      <c r="A252" s="5">
        <v>26</v>
      </c>
      <c r="B252" s="5" t="s">
        <v>54</v>
      </c>
      <c r="C252" s="2" t="s">
        <v>102</v>
      </c>
      <c r="D252" s="2">
        <v>100</v>
      </c>
      <c r="N252" s="2">
        <v>100</v>
      </c>
      <c r="O252" s="2">
        <v>9</v>
      </c>
    </row>
    <row r="253" spans="1:15" ht="18.75">
      <c r="A253" s="5">
        <v>27</v>
      </c>
      <c r="B253" s="5" t="s">
        <v>26</v>
      </c>
      <c r="C253" s="2" t="s">
        <v>102</v>
      </c>
      <c r="D253" s="2">
        <v>35</v>
      </c>
      <c r="N253" s="2">
        <v>35</v>
      </c>
      <c r="O253" s="2">
        <v>26</v>
      </c>
    </row>
    <row r="254" spans="1:15" ht="18.75">
      <c r="A254" s="5">
        <v>28</v>
      </c>
      <c r="B254" s="5" t="s">
        <v>55</v>
      </c>
      <c r="C254" s="2" t="s">
        <v>102</v>
      </c>
      <c r="D254" s="2">
        <v>135</v>
      </c>
      <c r="N254" s="2">
        <v>135</v>
      </c>
      <c r="O254" s="2">
        <v>4</v>
      </c>
    </row>
    <row r="255" spans="1:15" ht="18.75">
      <c r="A255" s="5">
        <v>29</v>
      </c>
      <c r="B255" s="5" t="s">
        <v>56</v>
      </c>
      <c r="C255" s="2" t="s">
        <v>39</v>
      </c>
      <c r="D255" s="2">
        <v>100</v>
      </c>
      <c r="N255" s="2">
        <v>100</v>
      </c>
      <c r="O255" s="2">
        <v>10</v>
      </c>
    </row>
    <row r="256" spans="1:15" ht="18.75">
      <c r="A256" s="5">
        <v>30</v>
      </c>
      <c r="B256" s="5" t="s">
        <v>62</v>
      </c>
      <c r="C256" s="2" t="s">
        <v>101</v>
      </c>
      <c r="D256" s="2">
        <v>30</v>
      </c>
      <c r="N256" s="2">
        <v>30</v>
      </c>
      <c r="O256" s="2">
        <v>27</v>
      </c>
    </row>
    <row r="257" spans="1:15" ht="18.75">
      <c r="A257" s="5">
        <v>31</v>
      </c>
      <c r="B257" s="5" t="s">
        <v>30</v>
      </c>
      <c r="C257" s="2" t="s">
        <v>39</v>
      </c>
      <c r="D257" s="2">
        <v>40</v>
      </c>
      <c r="N257" s="2">
        <v>40</v>
      </c>
      <c r="O257" s="2">
        <v>23</v>
      </c>
    </row>
    <row r="258" spans="1:16" s="14" customFormat="1" ht="26.25" customHeight="1">
      <c r="A258" s="14">
        <v>32</v>
      </c>
      <c r="B258" s="14" t="s">
        <v>28</v>
      </c>
      <c r="C258" s="14" t="s">
        <v>95</v>
      </c>
      <c r="D258" s="14">
        <v>140</v>
      </c>
      <c r="N258" s="14">
        <v>140</v>
      </c>
      <c r="O258" s="14">
        <v>3</v>
      </c>
      <c r="P258" s="14">
        <v>3</v>
      </c>
    </row>
    <row r="259" spans="6:16" s="4" customFormat="1" ht="51" customHeight="1">
      <c r="F259" s="4" t="s">
        <v>3</v>
      </c>
      <c r="P259" s="8"/>
    </row>
    <row r="260" spans="12:16" s="4" customFormat="1" ht="18.75">
      <c r="L260" s="4" t="s">
        <v>2</v>
      </c>
      <c r="O260" s="4" t="s">
        <v>81</v>
      </c>
      <c r="P260" s="8"/>
    </row>
    <row r="261" s="4" customFormat="1" ht="45" customHeight="1">
      <c r="P261" s="8"/>
    </row>
    <row r="262" spans="6:16" s="4" customFormat="1" ht="18.75">
      <c r="F262" s="4" t="s">
        <v>75</v>
      </c>
      <c r="P262" s="8"/>
    </row>
    <row r="263" spans="12:16" s="4" customFormat="1" ht="18.75">
      <c r="L263" s="4" t="s">
        <v>1</v>
      </c>
      <c r="O263" s="4" t="s">
        <v>80</v>
      </c>
      <c r="P263" s="8"/>
    </row>
    <row r="264" s="4" customFormat="1" ht="18.75">
      <c r="P264" s="8"/>
    </row>
    <row r="265" s="4" customFormat="1" ht="18.75">
      <c r="P265" s="8"/>
    </row>
    <row r="266" s="4" customFormat="1" ht="18.75">
      <c r="P266" s="8"/>
    </row>
    <row r="267" s="4" customFormat="1" ht="18.75">
      <c r="P267" s="8"/>
    </row>
    <row r="268" s="4" customFormat="1" ht="18.75">
      <c r="P268" s="8"/>
    </row>
    <row r="269" s="4" customFormat="1" ht="18.75">
      <c r="P269" s="8"/>
    </row>
    <row r="270" s="4" customFormat="1" ht="18.75">
      <c r="P270" s="8"/>
    </row>
    <row r="271" s="4" customFormat="1" ht="18.75">
      <c r="P271" s="8"/>
    </row>
    <row r="272" s="4" customFormat="1" ht="18.75">
      <c r="P272" s="8"/>
    </row>
    <row r="273" s="4" customFormat="1" ht="18.75">
      <c r="P273" s="8"/>
    </row>
    <row r="274" s="4" customFormat="1" ht="18.75">
      <c r="P274" s="8"/>
    </row>
    <row r="275" s="4" customFormat="1" ht="18.75">
      <c r="P275" s="8"/>
    </row>
    <row r="276" s="4" customFormat="1" ht="18.75">
      <c r="P276" s="8"/>
    </row>
    <row r="277" s="4" customFormat="1" ht="18.75">
      <c r="P277" s="8"/>
    </row>
    <row r="278" s="4" customFormat="1" ht="18.75">
      <c r="P278" s="8"/>
    </row>
    <row r="279" s="4" customFormat="1" ht="18.75">
      <c r="P279" s="8"/>
    </row>
    <row r="280" s="4" customFormat="1" ht="18.75">
      <c r="P280" s="8"/>
    </row>
    <row r="281" s="4" customFormat="1" ht="18.75">
      <c r="P281" s="8"/>
    </row>
    <row r="282" s="4" customFormat="1" ht="18.75">
      <c r="P282" s="8"/>
    </row>
    <row r="283" s="4" customFormat="1" ht="18.75">
      <c r="P283" s="8"/>
    </row>
    <row r="284" s="4" customFormat="1" ht="18.75">
      <c r="P284" s="8"/>
    </row>
    <row r="285" s="4" customFormat="1" ht="18.75">
      <c r="P285" s="8"/>
    </row>
    <row r="286" s="4" customFormat="1" ht="18.75">
      <c r="P286" s="8"/>
    </row>
    <row r="287" s="4" customFormat="1" ht="18.75">
      <c r="P287" s="8"/>
    </row>
    <row r="288" s="4" customFormat="1" ht="18.75">
      <c r="P288" s="8"/>
    </row>
    <row r="289" s="4" customFormat="1" ht="18.75">
      <c r="P289" s="8"/>
    </row>
    <row r="290" s="4" customFormat="1" ht="18.75">
      <c r="P290" s="8"/>
    </row>
    <row r="291" s="4" customFormat="1" ht="18.75">
      <c r="P291" s="8"/>
    </row>
    <row r="292" s="4" customFormat="1" ht="18.75">
      <c r="P292" s="8"/>
    </row>
    <row r="293" s="4" customFormat="1" ht="18.75">
      <c r="P293" s="8"/>
    </row>
    <row r="294" s="4" customFormat="1" ht="18.75">
      <c r="P294" s="8"/>
    </row>
    <row r="295" s="4" customFormat="1" ht="18.75">
      <c r="P295" s="8"/>
    </row>
    <row r="296" s="4" customFormat="1" ht="18.75">
      <c r="P296" s="8"/>
    </row>
    <row r="297" s="4" customFormat="1" ht="18.75">
      <c r="P297" s="8"/>
    </row>
    <row r="298" s="4" customFormat="1" ht="18.75">
      <c r="P298" s="8"/>
    </row>
    <row r="299" s="4" customFormat="1" ht="18.75">
      <c r="P299" s="8"/>
    </row>
    <row r="300" s="4" customFormat="1" ht="18.75">
      <c r="P300" s="8"/>
    </row>
    <row r="301" s="4" customFormat="1" ht="18.75">
      <c r="P301" s="8"/>
    </row>
    <row r="302" s="4" customFormat="1" ht="18.75">
      <c r="P302" s="8"/>
    </row>
    <row r="303" s="4" customFormat="1" ht="18.75">
      <c r="P303" s="8"/>
    </row>
    <row r="304" s="4" customFormat="1" ht="18.75">
      <c r="P304" s="8"/>
    </row>
    <row r="305" s="4" customFormat="1" ht="18.75">
      <c r="P305" s="8"/>
    </row>
    <row r="306" s="4" customFormat="1" ht="18.75">
      <c r="P306" s="8"/>
    </row>
    <row r="307" s="4" customFormat="1" ht="18.75">
      <c r="P307" s="8"/>
    </row>
    <row r="308" s="4" customFormat="1" ht="18.75">
      <c r="P308" s="8"/>
    </row>
    <row r="309" s="4" customFormat="1" ht="18.75">
      <c r="P309" s="8"/>
    </row>
    <row r="310" s="4" customFormat="1" ht="18.75">
      <c r="P310" s="8"/>
    </row>
    <row r="311" s="4" customFormat="1" ht="18.75">
      <c r="P311" s="8"/>
    </row>
    <row r="312" s="4" customFormat="1" ht="18.75">
      <c r="P312" s="8"/>
    </row>
    <row r="313" s="4" customFormat="1" ht="18.75">
      <c r="P313" s="8"/>
    </row>
    <row r="314" s="4" customFormat="1" ht="18.75">
      <c r="P314" s="8"/>
    </row>
    <row r="315" s="4" customFormat="1" ht="18.75">
      <c r="P315" s="8"/>
    </row>
    <row r="316" s="4" customFormat="1" ht="18.75">
      <c r="P316" s="8"/>
    </row>
    <row r="317" s="4" customFormat="1" ht="18.75">
      <c r="P317" s="8"/>
    </row>
    <row r="318" s="4" customFormat="1" ht="18.75">
      <c r="P318" s="8"/>
    </row>
    <row r="319" s="4" customFormat="1" ht="18.75">
      <c r="P319" s="8"/>
    </row>
    <row r="320" s="4" customFormat="1" ht="18.75">
      <c r="P320" s="8"/>
    </row>
    <row r="321" s="4" customFormat="1" ht="18.75">
      <c r="P321" s="8"/>
    </row>
    <row r="322" s="4" customFormat="1" ht="18.75">
      <c r="P322" s="8"/>
    </row>
    <row r="323" s="4" customFormat="1" ht="18.75">
      <c r="P323" s="8"/>
    </row>
    <row r="324" s="4" customFormat="1" ht="18.75">
      <c r="P324" s="8"/>
    </row>
    <row r="325" s="4" customFormat="1" ht="18.75">
      <c r="P325" s="8"/>
    </row>
    <row r="326" s="4" customFormat="1" ht="18.75">
      <c r="P326" s="8"/>
    </row>
    <row r="327" s="4" customFormat="1" ht="18.75">
      <c r="P327" s="8"/>
    </row>
    <row r="328" s="4" customFormat="1" ht="18.75">
      <c r="P328" s="8"/>
    </row>
    <row r="329" s="4" customFormat="1" ht="18.75">
      <c r="P329" s="8"/>
    </row>
    <row r="330" s="4" customFormat="1" ht="18.75">
      <c r="P330" s="8"/>
    </row>
    <row r="331" s="4" customFormat="1" ht="18.75">
      <c r="P331" s="8"/>
    </row>
    <row r="332" s="4" customFormat="1" ht="18.75">
      <c r="P332" s="8"/>
    </row>
    <row r="333" s="4" customFormat="1" ht="18.75">
      <c r="P333" s="8"/>
    </row>
    <row r="334" s="4" customFormat="1" ht="18.75">
      <c r="P334" s="8"/>
    </row>
    <row r="335" s="4" customFormat="1" ht="18.75">
      <c r="P335" s="8"/>
    </row>
    <row r="336" s="4" customFormat="1" ht="18.75">
      <c r="P336" s="8"/>
    </row>
    <row r="337" s="4" customFormat="1" ht="18.75">
      <c r="P337" s="8"/>
    </row>
    <row r="338" s="4" customFormat="1" ht="18.75">
      <c r="P338" s="8"/>
    </row>
  </sheetData>
  <sheetProtection/>
  <mergeCells count="21">
    <mergeCell ref="A158:P158"/>
    <mergeCell ref="A71:P71"/>
    <mergeCell ref="A172:P172"/>
    <mergeCell ref="A179:P179"/>
    <mergeCell ref="A187:P187"/>
    <mergeCell ref="A194:P194"/>
    <mergeCell ref="A226:P226"/>
    <mergeCell ref="A116:P116"/>
    <mergeCell ref="A140:P140"/>
    <mergeCell ref="A144:P144"/>
    <mergeCell ref="A151:P151"/>
    <mergeCell ref="A84:P84"/>
    <mergeCell ref="A165:P165"/>
    <mergeCell ref="A1:P1"/>
    <mergeCell ref="A2:P2"/>
    <mergeCell ref="A139:P139"/>
    <mergeCell ref="A4:P4"/>
    <mergeCell ref="A8:P8"/>
    <mergeCell ref="A24:P24"/>
    <mergeCell ref="A37:P37"/>
    <mergeCell ref="A59:P59"/>
  </mergeCells>
  <printOptions/>
  <pageMargins left="0.7" right="0.7" top="0.75" bottom="0.75" header="0.3" footer="0.3"/>
  <pageSetup fitToHeight="0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2013-05-14T17:11:30Z</dcterms:modified>
  <cp:category/>
  <cp:version/>
  <cp:contentType/>
  <cp:contentStatus/>
</cp:coreProperties>
</file>