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365" activeTab="10"/>
  </bookViews>
  <sheets>
    <sheet name="Участники" sheetId="1" r:id="rId1"/>
    <sheet name="Топор" sheetId="2" r:id="rId2"/>
    <sheet name="1 Лига" sheetId="3" r:id="rId3"/>
    <sheet name="Ж 3 м" sheetId="4" r:id="rId4"/>
    <sheet name="М 5 м" sheetId="5" r:id="rId5"/>
    <sheet name="Ж 5 м" sheetId="6" r:id="rId6"/>
    <sheet name="М 7 м" sheetId="7" r:id="rId7"/>
    <sheet name="Ж 7м" sheetId="8" r:id="rId8"/>
    <sheet name="М 9 м" sheetId="9" r:id="rId9"/>
    <sheet name="Аб Ж" sheetId="10" r:id="rId10"/>
    <sheet name="Аб М" sheetId="11" r:id="rId11"/>
  </sheets>
  <definedNames/>
  <calcPr fullCalcOnLoad="1"/>
</workbook>
</file>

<file path=xl/sharedStrings.xml><?xml version="1.0" encoding="utf-8"?>
<sst xmlns="http://schemas.openxmlformats.org/spreadsheetml/2006/main" count="1036" uniqueCount="106">
  <si>
    <t>№</t>
  </si>
  <si>
    <t>ФИО</t>
  </si>
  <si>
    <t>Регион/Клуб</t>
  </si>
  <si>
    <t>3м</t>
  </si>
  <si>
    <t>5м</t>
  </si>
  <si>
    <t>7м</t>
  </si>
  <si>
    <t>9м</t>
  </si>
  <si>
    <t>Х</t>
  </si>
  <si>
    <t>Соколов Юрий</t>
  </si>
  <si>
    <t>Никонов Михаил</t>
  </si>
  <si>
    <t>Игнатов Александр</t>
  </si>
  <si>
    <t>Козырев Алексей</t>
  </si>
  <si>
    <t>Зуева Анна</t>
  </si>
  <si>
    <t>Лихачёв Иван</t>
  </si>
  <si>
    <t>Матевосян Ашот</t>
  </si>
  <si>
    <t>Егорова Татьяна</t>
  </si>
  <si>
    <t>1 лига</t>
  </si>
  <si>
    <t>Топор</t>
  </si>
  <si>
    <t>Женщины дистанция 3 метра</t>
  </si>
  <si>
    <t>Отборочные</t>
  </si>
  <si>
    <t>Фамилия Имя</t>
  </si>
  <si>
    <t>1 серия</t>
  </si>
  <si>
    <t>2 серия</t>
  </si>
  <si>
    <t>3 серия</t>
  </si>
  <si>
    <t>4 серия</t>
  </si>
  <si>
    <t>5 серия</t>
  </si>
  <si>
    <t>Итог</t>
  </si>
  <si>
    <t>Финалы</t>
  </si>
  <si>
    <t>6 серия</t>
  </si>
  <si>
    <t>7 серия</t>
  </si>
  <si>
    <t>8 серия</t>
  </si>
  <si>
    <t>9 серия</t>
  </si>
  <si>
    <t>10 серия</t>
  </si>
  <si>
    <t>Место</t>
  </si>
  <si>
    <t>Мужчины дистанция 5 метров</t>
  </si>
  <si>
    <t>Женщины дистанция 5 метров</t>
  </si>
  <si>
    <t>Мужчины дистанция 9 метров</t>
  </si>
  <si>
    <t>Абсолютное первенство Женщины</t>
  </si>
  <si>
    <t xml:space="preserve"> 3 метра</t>
  </si>
  <si>
    <t>Сумма</t>
  </si>
  <si>
    <t>5 метров</t>
  </si>
  <si>
    <t>7 Метров</t>
  </si>
  <si>
    <t>Итоги</t>
  </si>
  <si>
    <t>Регион/клуб</t>
  </si>
  <si>
    <t>3 м</t>
  </si>
  <si>
    <t>5 м</t>
  </si>
  <si>
    <t>7 м</t>
  </si>
  <si>
    <t>Абсолютное первенство Мужчины</t>
  </si>
  <si>
    <t xml:space="preserve"> 5 метров</t>
  </si>
  <si>
    <t>7 метров</t>
  </si>
  <si>
    <t>9 Метров</t>
  </si>
  <si>
    <t>9 м</t>
  </si>
  <si>
    <t>Носковская Лидия</t>
  </si>
  <si>
    <t>Гатауллин Рашит</t>
  </si>
  <si>
    <t>РФ, СПб, "78 Легион"</t>
  </si>
  <si>
    <t>РФ, СПб, "Сталкер"</t>
  </si>
  <si>
    <t>РФ, СПб</t>
  </si>
  <si>
    <t>РФ, СПб, "Злая Пчела"</t>
  </si>
  <si>
    <t>Немнонов Дмитрий</t>
  </si>
  <si>
    <t>Зверянский Вадим</t>
  </si>
  <si>
    <t>РФ, Калининград,"Сталкер СПб"</t>
  </si>
  <si>
    <t>Сафина Карина</t>
  </si>
  <si>
    <t>Юфанова-Мишина Татьяна</t>
  </si>
  <si>
    <t>Никитина Светлана</t>
  </si>
  <si>
    <t>РФ, Н.Новгород, "Живой клинок"</t>
  </si>
  <si>
    <t>Кортунова Анна</t>
  </si>
  <si>
    <t>РФ, Москва, "Серебряный нож"</t>
  </si>
  <si>
    <t>Ульянова Наталья</t>
  </si>
  <si>
    <t>Коровин Дмитрий</t>
  </si>
  <si>
    <t>Матчина Наталья</t>
  </si>
  <si>
    <t>Малько Андрей</t>
  </si>
  <si>
    <t>Минин Антон</t>
  </si>
  <si>
    <t>Сусоров Владимир</t>
  </si>
  <si>
    <t>Финалы Мужчины</t>
  </si>
  <si>
    <t>Финалы Женщины</t>
  </si>
  <si>
    <t>Яковлев Сергей</t>
  </si>
  <si>
    <t>Чепурнов Василий</t>
  </si>
  <si>
    <t>РФ, Выборг</t>
  </si>
  <si>
    <t>Островершенко Сергей</t>
  </si>
  <si>
    <t>Микуляк Николай</t>
  </si>
  <si>
    <t>РФ, СПб, "СО Гвардия"</t>
  </si>
  <si>
    <t>Васильков Андрей</t>
  </si>
  <si>
    <t>Звонарева Кристина</t>
  </si>
  <si>
    <t>Ермолаев Виталий</t>
  </si>
  <si>
    <t>Смоленский Алексей</t>
  </si>
  <si>
    <t>Фролкин Игорь</t>
  </si>
  <si>
    <t>Голубинский Иван</t>
  </si>
  <si>
    <t>Бигун Софья</t>
  </si>
  <si>
    <t>Колтырев Санислав</t>
  </si>
  <si>
    <t>РФ, СПб, ДоМо</t>
  </si>
  <si>
    <t>Женщины дистанция 7 метров</t>
  </si>
  <si>
    <t>1-я Лига</t>
  </si>
  <si>
    <t>Ленков Александр</t>
  </si>
  <si>
    <t>Мужчины дистанция 7 метров</t>
  </si>
  <si>
    <t>Колтырев Станислав</t>
  </si>
  <si>
    <t>Метание Топора</t>
  </si>
  <si>
    <t>РФ, СПБ</t>
  </si>
  <si>
    <t>Финалы 3 м Женщины</t>
  </si>
  <si>
    <t>Финалы 5 м Мужчины</t>
  </si>
  <si>
    <t>Финалы 5 м Женщины</t>
  </si>
  <si>
    <t>Финалы 7 м Мужчины</t>
  </si>
  <si>
    <t>Абсолютное первенство</t>
  </si>
  <si>
    <t>Финалы 9 м Мужчины</t>
  </si>
  <si>
    <t>Насковская Лидия</t>
  </si>
  <si>
    <t>Участники</t>
  </si>
  <si>
    <t>3+5м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</si>
</sst>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8"/>
      <name val="Cambria"/>
      <family val="1"/>
    </font>
    <font>
      <b/>
      <sz val="14"/>
      <color indexed="8"/>
      <name val="Cambria"/>
      <family val="1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8"/>
      <color indexed="8"/>
      <name val="Tahoma"/>
      <family val="2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  <font>
      <sz val="8"/>
      <color rgb="FF000000"/>
      <name val="Tahoma"/>
      <family val="2"/>
    </font>
    <font>
      <b/>
      <sz val="16"/>
      <color theme="1"/>
      <name val="Cambria"/>
      <family val="1"/>
    </font>
    <font>
      <sz val="10"/>
      <color theme="1"/>
      <name val="Calibri"/>
      <family val="2"/>
    </font>
    <font>
      <b/>
      <sz val="1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4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 vertical="center"/>
    </xf>
    <xf numFmtId="0" fontId="47" fillId="0" borderId="0" xfId="0" applyFont="1" applyBorder="1" applyAlignment="1">
      <alignment/>
    </xf>
    <xf numFmtId="0" fontId="48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7" fillId="0" borderId="11" xfId="0" applyFont="1" applyBorder="1" applyAlignment="1">
      <alignment vertic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46" fillId="0" borderId="14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37" fillId="0" borderId="18" xfId="0" applyFont="1" applyFill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46" fillId="0" borderId="18" xfId="0" applyFont="1" applyFill="1" applyBorder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37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37" fillId="0" borderId="29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51" fillId="0" borderId="26" xfId="0" applyFont="1" applyBorder="1" applyAlignment="1">
      <alignment/>
    </xf>
    <xf numFmtId="0" fontId="51" fillId="0" borderId="0" xfId="0" applyFont="1" applyBorder="1" applyAlignment="1">
      <alignment/>
    </xf>
    <xf numFmtId="0" fontId="37" fillId="0" borderId="30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32" xfId="0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1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46" fillId="0" borderId="21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49" fillId="0" borderId="35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52" fillId="0" borderId="14" xfId="0" applyFont="1" applyBorder="1" applyAlignment="1">
      <alignment/>
    </xf>
    <xf numFmtId="0" fontId="52" fillId="0" borderId="16" xfId="0" applyFont="1" applyBorder="1" applyAlignment="1">
      <alignment/>
    </xf>
    <xf numFmtId="0" fontId="37" fillId="0" borderId="11" xfId="0" applyFont="1" applyBorder="1" applyAlignment="1">
      <alignment horizontal="center" vertical="center"/>
    </xf>
    <xf numFmtId="0" fontId="52" fillId="0" borderId="15" xfId="0" applyFont="1" applyBorder="1" applyAlignment="1">
      <alignment/>
    </xf>
    <xf numFmtId="0" fontId="52" fillId="0" borderId="17" xfId="0" applyFont="1" applyBorder="1" applyAlignment="1">
      <alignment/>
    </xf>
    <xf numFmtId="0" fontId="0" fillId="0" borderId="17" xfId="0" applyBorder="1" applyAlignment="1">
      <alignment vertical="center"/>
    </xf>
    <xf numFmtId="0" fontId="53" fillId="0" borderId="16" xfId="0" applyFont="1" applyBorder="1" applyAlignment="1">
      <alignment/>
    </xf>
    <xf numFmtId="0" fontId="0" fillId="0" borderId="14" xfId="0" applyBorder="1" applyAlignment="1">
      <alignment/>
    </xf>
    <xf numFmtId="0" fontId="46" fillId="0" borderId="36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46" fillId="0" borderId="29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46" fillId="0" borderId="37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52" fillId="0" borderId="19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Fill="1" applyBorder="1" applyAlignment="1">
      <alignment vertical="center"/>
    </xf>
    <xf numFmtId="0" fontId="52" fillId="0" borderId="18" xfId="0" applyFont="1" applyBorder="1" applyAlignment="1">
      <alignment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52" fillId="0" borderId="16" xfId="0" applyFont="1" applyBorder="1" applyAlignment="1">
      <alignment horizontal="left" vertical="center"/>
    </xf>
    <xf numFmtId="0" fontId="52" fillId="0" borderId="18" xfId="0" applyFont="1" applyBorder="1" applyAlignment="1">
      <alignment horizontal="left" vertical="center"/>
    </xf>
    <xf numFmtId="0" fontId="52" fillId="0" borderId="14" xfId="0" applyFont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2" fillId="0" borderId="33" xfId="0" applyFont="1" applyBorder="1" applyAlignment="1">
      <alignment/>
    </xf>
    <xf numFmtId="0" fontId="52" fillId="0" borderId="34" xfId="0" applyFont="1" applyBorder="1" applyAlignment="1">
      <alignment/>
    </xf>
    <xf numFmtId="0" fontId="46" fillId="33" borderId="23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0" fillId="33" borderId="17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46" fillId="33" borderId="36" xfId="0" applyFont="1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6" fillId="33" borderId="29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46" fillId="0" borderId="14" xfId="0" applyFont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35" borderId="17" xfId="0" applyFill="1" applyBorder="1" applyAlignment="1">
      <alignment/>
    </xf>
    <xf numFmtId="0" fontId="53" fillId="0" borderId="19" xfId="0" applyFont="1" applyBorder="1" applyAlignment="1">
      <alignment/>
    </xf>
    <xf numFmtId="0" fontId="0" fillId="35" borderId="16" xfId="0" applyFill="1" applyBorder="1" applyAlignment="1">
      <alignment vertical="center"/>
    </xf>
    <xf numFmtId="0" fontId="46" fillId="36" borderId="14" xfId="0" applyFont="1" applyFill="1" applyBorder="1" applyAlignment="1">
      <alignment horizontal="center" vertical="center"/>
    </xf>
    <xf numFmtId="0" fontId="0" fillId="36" borderId="15" xfId="0" applyFill="1" applyBorder="1" applyAlignment="1">
      <alignment/>
    </xf>
    <xf numFmtId="0" fontId="52" fillId="36" borderId="14" xfId="0" applyFont="1" applyFill="1" applyBorder="1" applyAlignment="1">
      <alignment horizontal="left" vertical="center"/>
    </xf>
    <xf numFmtId="0" fontId="0" fillId="36" borderId="15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46" fillId="36" borderId="16" xfId="0" applyFont="1" applyFill="1" applyBorder="1" applyAlignment="1">
      <alignment horizontal="center" vertical="center"/>
    </xf>
    <xf numFmtId="0" fontId="0" fillId="36" borderId="17" xfId="0" applyFill="1" applyBorder="1" applyAlignment="1">
      <alignment vertical="center"/>
    </xf>
    <xf numFmtId="0" fontId="52" fillId="36" borderId="16" xfId="0" applyFont="1" applyFill="1" applyBorder="1" applyAlignment="1">
      <alignment horizontal="left" vertical="center"/>
    </xf>
    <xf numFmtId="0" fontId="0" fillId="36" borderId="17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6" borderId="16" xfId="0" applyFill="1" applyBorder="1" applyAlignment="1">
      <alignment horizontal="left" vertical="center"/>
    </xf>
    <xf numFmtId="0" fontId="46" fillId="36" borderId="18" xfId="0" applyFont="1" applyFill="1" applyBorder="1" applyAlignment="1">
      <alignment horizontal="center" vertical="center"/>
    </xf>
    <xf numFmtId="0" fontId="0" fillId="36" borderId="19" xfId="0" applyFill="1" applyBorder="1" applyAlignment="1">
      <alignment/>
    </xf>
    <xf numFmtId="0" fontId="0" fillId="36" borderId="18" xfId="0" applyFill="1" applyBorder="1" applyAlignment="1">
      <alignment horizontal="left" vertical="center"/>
    </xf>
    <xf numFmtId="0" fontId="0" fillId="36" borderId="19" xfId="0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46" fillId="36" borderId="21" xfId="0" applyFont="1" applyFill="1" applyBorder="1" applyAlignment="1">
      <alignment horizontal="center" vertical="center"/>
    </xf>
    <xf numFmtId="0" fontId="0" fillId="36" borderId="22" xfId="0" applyFill="1" applyBorder="1" applyAlignment="1">
      <alignment vertical="center"/>
    </xf>
    <xf numFmtId="0" fontId="0" fillId="36" borderId="21" xfId="0" applyFill="1" applyBorder="1" applyAlignment="1">
      <alignment horizontal="left" vertical="center"/>
    </xf>
    <xf numFmtId="0" fontId="0" fillId="36" borderId="22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46" fillId="36" borderId="24" xfId="0" applyFont="1" applyFill="1" applyBorder="1" applyAlignment="1">
      <alignment horizontal="center" vertical="center"/>
    </xf>
    <xf numFmtId="0" fontId="0" fillId="36" borderId="38" xfId="0" applyFill="1" applyBorder="1" applyAlignment="1">
      <alignment vertical="center"/>
    </xf>
    <xf numFmtId="0" fontId="0" fillId="36" borderId="24" xfId="0" applyFill="1" applyBorder="1" applyAlignment="1">
      <alignment horizontal="left" vertical="center"/>
    </xf>
    <xf numFmtId="0" fontId="0" fillId="36" borderId="38" xfId="0" applyFill="1" applyBorder="1" applyAlignment="1">
      <alignment horizontal="center" vertical="center"/>
    </xf>
    <xf numFmtId="0" fontId="0" fillId="36" borderId="24" xfId="0" applyFill="1" applyBorder="1" applyAlignment="1">
      <alignment horizontal="center" vertical="center"/>
    </xf>
    <xf numFmtId="0" fontId="54" fillId="0" borderId="25" xfId="0" applyFont="1" applyBorder="1" applyAlignment="1">
      <alignment vertical="center"/>
    </xf>
    <xf numFmtId="0" fontId="54" fillId="0" borderId="27" xfId="0" applyFont="1" applyBorder="1" applyAlignment="1">
      <alignment vertical="center"/>
    </xf>
    <xf numFmtId="0" fontId="54" fillId="0" borderId="40" xfId="0" applyFont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23" xfId="0" applyBorder="1" applyAlignment="1">
      <alignment/>
    </xf>
    <xf numFmtId="0" fontId="0" fillId="0" borderId="0" xfId="0" applyFill="1" applyBorder="1" applyAlignment="1">
      <alignment vertical="center"/>
    </xf>
    <xf numFmtId="0" fontId="52" fillId="0" borderId="31" xfId="0" applyFont="1" applyBorder="1" applyAlignment="1">
      <alignment/>
    </xf>
    <xf numFmtId="0" fontId="0" fillId="0" borderId="33" xfId="0" applyFill="1" applyBorder="1" applyAlignment="1">
      <alignment vertical="center"/>
    </xf>
    <xf numFmtId="0" fontId="0" fillId="0" borderId="34" xfId="0" applyBorder="1" applyAlignment="1">
      <alignment/>
    </xf>
    <xf numFmtId="0" fontId="46" fillId="36" borderId="36" xfId="0" applyFont="1" applyFill="1" applyBorder="1" applyAlignment="1">
      <alignment horizontal="center" vertical="center"/>
    </xf>
    <xf numFmtId="0" fontId="0" fillId="36" borderId="14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0" fillId="36" borderId="32" xfId="0" applyFill="1" applyBorder="1" applyAlignment="1">
      <alignment horizontal="center" vertical="center"/>
    </xf>
    <xf numFmtId="0" fontId="46" fillId="36" borderId="23" xfId="0" applyFont="1" applyFill="1" applyBorder="1" applyAlignment="1">
      <alignment horizontal="center" vertical="center"/>
    </xf>
    <xf numFmtId="0" fontId="52" fillId="36" borderId="16" xfId="0" applyFont="1" applyFill="1" applyBorder="1" applyAlignment="1">
      <alignment/>
    </xf>
    <xf numFmtId="0" fontId="52" fillId="36" borderId="17" xfId="0" applyFont="1" applyFill="1" applyBorder="1" applyAlignment="1">
      <alignment/>
    </xf>
    <xf numFmtId="0" fontId="0" fillId="36" borderId="33" xfId="0" applyFill="1" applyBorder="1" applyAlignment="1">
      <alignment horizontal="center" vertical="center"/>
    </xf>
    <xf numFmtId="0" fontId="0" fillId="36" borderId="16" xfId="0" applyFill="1" applyBorder="1" applyAlignment="1">
      <alignment vertical="center"/>
    </xf>
    <xf numFmtId="0" fontId="46" fillId="36" borderId="41" xfId="0" applyFont="1" applyFill="1" applyBorder="1" applyAlignment="1">
      <alignment horizontal="center" vertical="center"/>
    </xf>
    <xf numFmtId="0" fontId="0" fillId="36" borderId="31" xfId="0" applyFill="1" applyBorder="1" applyAlignment="1">
      <alignment vertical="center"/>
    </xf>
    <xf numFmtId="0" fontId="52" fillId="36" borderId="0" xfId="0" applyFont="1" applyFill="1" applyBorder="1" applyAlignment="1">
      <alignment/>
    </xf>
    <xf numFmtId="0" fontId="0" fillId="36" borderId="31" xfId="0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0" fillId="36" borderId="42" xfId="0" applyFill="1" applyBorder="1" applyAlignment="1">
      <alignment horizontal="center" vertical="center"/>
    </xf>
    <xf numFmtId="0" fontId="0" fillId="36" borderId="36" xfId="0" applyFill="1" applyBorder="1" applyAlignment="1">
      <alignment vertical="center"/>
    </xf>
    <xf numFmtId="0" fontId="52" fillId="36" borderId="14" xfId="0" applyFont="1" applyFill="1" applyBorder="1" applyAlignment="1">
      <alignment/>
    </xf>
    <xf numFmtId="0" fontId="0" fillId="36" borderId="23" xfId="0" applyFill="1" applyBorder="1" applyAlignment="1">
      <alignment vertical="center"/>
    </xf>
    <xf numFmtId="0" fontId="0" fillId="36" borderId="23" xfId="0" applyFill="1" applyBorder="1" applyAlignment="1">
      <alignment/>
    </xf>
    <xf numFmtId="0" fontId="53" fillId="36" borderId="30" xfId="0" applyFont="1" applyFill="1" applyBorder="1" applyAlignment="1">
      <alignment/>
    </xf>
    <xf numFmtId="0" fontId="52" fillId="36" borderId="20" xfId="0" applyFont="1" applyFill="1" applyBorder="1" applyAlignment="1">
      <alignment/>
    </xf>
    <xf numFmtId="0" fontId="0" fillId="36" borderId="30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43" xfId="0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7" xfId="0" applyBorder="1" applyAlignment="1">
      <alignment/>
    </xf>
    <xf numFmtId="0" fontId="0" fillId="35" borderId="36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0" fillId="35" borderId="15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46" fillId="36" borderId="29" xfId="0" applyFont="1" applyFill="1" applyBorder="1" applyAlignment="1">
      <alignment horizontal="center" vertical="center"/>
    </xf>
    <xf numFmtId="0" fontId="0" fillId="36" borderId="29" xfId="0" applyFill="1" applyBorder="1" applyAlignment="1">
      <alignment vertical="center"/>
    </xf>
    <xf numFmtId="0" fontId="52" fillId="36" borderId="18" xfId="0" applyFont="1" applyFill="1" applyBorder="1" applyAlignment="1">
      <alignment/>
    </xf>
    <xf numFmtId="0" fontId="52" fillId="36" borderId="15" xfId="0" applyFont="1" applyFill="1" applyBorder="1" applyAlignment="1">
      <alignment/>
    </xf>
    <xf numFmtId="0" fontId="0" fillId="36" borderId="18" xfId="0" applyFill="1" applyBorder="1" applyAlignment="1">
      <alignment vertical="center"/>
    </xf>
    <xf numFmtId="0" fontId="52" fillId="36" borderId="19" xfId="0" applyFont="1" applyFill="1" applyBorder="1" applyAlignment="1">
      <alignment/>
    </xf>
    <xf numFmtId="0" fontId="0" fillId="36" borderId="34" xfId="0" applyFill="1" applyBorder="1" applyAlignment="1">
      <alignment horizontal="center" vertical="center"/>
    </xf>
    <xf numFmtId="0" fontId="52" fillId="33" borderId="17" xfId="0" applyFont="1" applyFill="1" applyBorder="1" applyAlignment="1">
      <alignment/>
    </xf>
    <xf numFmtId="0" fontId="0" fillId="33" borderId="17" xfId="0" applyFill="1" applyBorder="1" applyAlignment="1">
      <alignment vertical="center"/>
    </xf>
    <xf numFmtId="0" fontId="52" fillId="33" borderId="19" xfId="0" applyFont="1" applyFill="1" applyBorder="1" applyAlignment="1">
      <alignment/>
    </xf>
    <xf numFmtId="0" fontId="52" fillId="33" borderId="15" xfId="0" applyFont="1" applyFill="1" applyBorder="1" applyAlignment="1">
      <alignment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36" borderId="45" xfId="0" applyFill="1" applyBorder="1" applyAlignment="1">
      <alignment vertical="center"/>
    </xf>
    <xf numFmtId="0" fontId="0" fillId="36" borderId="44" xfId="0" applyFill="1" applyBorder="1" applyAlignment="1">
      <alignment vertical="center"/>
    </xf>
    <xf numFmtId="0" fontId="0" fillId="36" borderId="46" xfId="0" applyFill="1" applyBorder="1" applyAlignment="1">
      <alignment vertical="center"/>
    </xf>
    <xf numFmtId="0" fontId="0" fillId="36" borderId="39" xfId="0" applyFill="1" applyBorder="1" applyAlignment="1">
      <alignment horizontal="center" vertical="center"/>
    </xf>
    <xf numFmtId="0" fontId="46" fillId="36" borderId="47" xfId="0" applyFont="1" applyFill="1" applyBorder="1" applyAlignment="1">
      <alignment horizontal="center" vertical="center"/>
    </xf>
    <xf numFmtId="0" fontId="46" fillId="36" borderId="48" xfId="0" applyFont="1" applyFill="1" applyBorder="1" applyAlignment="1">
      <alignment horizontal="center" vertical="center"/>
    </xf>
    <xf numFmtId="0" fontId="46" fillId="36" borderId="49" xfId="0" applyFont="1" applyFill="1" applyBorder="1" applyAlignment="1">
      <alignment horizontal="center" vertical="center"/>
    </xf>
    <xf numFmtId="0" fontId="53" fillId="0" borderId="18" xfId="0" applyFont="1" applyBorder="1" applyAlignment="1">
      <alignment/>
    </xf>
    <xf numFmtId="0" fontId="52" fillId="0" borderId="16" xfId="0" applyFont="1" applyFill="1" applyBorder="1" applyAlignment="1">
      <alignment/>
    </xf>
    <xf numFmtId="0" fontId="52" fillId="0" borderId="14" xfId="0" applyFont="1" applyFill="1" applyBorder="1" applyAlignment="1">
      <alignment/>
    </xf>
    <xf numFmtId="0" fontId="46" fillId="0" borderId="29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7" fillId="0" borderId="32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46" fillId="34" borderId="14" xfId="0" applyFont="1" applyFill="1" applyBorder="1" applyAlignment="1">
      <alignment horizontal="center" vertical="center"/>
    </xf>
    <xf numFmtId="0" fontId="0" fillId="34" borderId="15" xfId="0" applyFill="1" applyBorder="1" applyAlignment="1">
      <alignment/>
    </xf>
    <xf numFmtId="0" fontId="0" fillId="34" borderId="36" xfId="0" applyFill="1" applyBorder="1" applyAlignment="1">
      <alignment horizontal="center" vertical="center"/>
    </xf>
    <xf numFmtId="0" fontId="49" fillId="34" borderId="14" xfId="0" applyFont="1" applyFill="1" applyBorder="1" applyAlignment="1">
      <alignment horizontal="center" vertical="center"/>
    </xf>
    <xf numFmtId="0" fontId="46" fillId="37" borderId="16" xfId="0" applyFont="1" applyFill="1" applyBorder="1" applyAlignment="1">
      <alignment horizontal="center" vertical="center"/>
    </xf>
    <xf numFmtId="0" fontId="0" fillId="37" borderId="17" xfId="0" applyFill="1" applyBorder="1" applyAlignment="1">
      <alignment/>
    </xf>
    <xf numFmtId="0" fontId="52" fillId="37" borderId="16" xfId="0" applyFont="1" applyFill="1" applyBorder="1" applyAlignment="1">
      <alignment/>
    </xf>
    <xf numFmtId="0" fontId="0" fillId="37" borderId="17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37" borderId="23" xfId="0" applyFill="1" applyBorder="1" applyAlignment="1">
      <alignment horizontal="center" vertical="center"/>
    </xf>
    <xf numFmtId="0" fontId="49" fillId="37" borderId="16" xfId="0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0" fontId="0" fillId="36" borderId="23" xfId="0" applyFill="1" applyBorder="1" applyAlignment="1">
      <alignment horizontal="center" vertical="center"/>
    </xf>
    <xf numFmtId="0" fontId="49" fillId="36" borderId="16" xfId="0" applyFont="1" applyFill="1" applyBorder="1" applyAlignment="1">
      <alignment horizontal="center" vertical="center"/>
    </xf>
    <xf numFmtId="0" fontId="51" fillId="34" borderId="32" xfId="0" applyFont="1" applyFill="1" applyBorder="1" applyAlignment="1">
      <alignment horizontal="center" vertical="center"/>
    </xf>
    <xf numFmtId="0" fontId="51" fillId="36" borderId="33" xfId="0" applyFont="1" applyFill="1" applyBorder="1" applyAlignment="1">
      <alignment horizontal="center" vertical="center"/>
    </xf>
    <xf numFmtId="0" fontId="51" fillId="37" borderId="33" xfId="0" applyFont="1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52" fillId="0" borderId="21" xfId="0" applyFont="1" applyBorder="1" applyAlignment="1">
      <alignment/>
    </xf>
    <xf numFmtId="0" fontId="0" fillId="0" borderId="28" xfId="0" applyFill="1" applyBorder="1" applyAlignment="1">
      <alignment horizontal="center" vertical="center"/>
    </xf>
    <xf numFmtId="0" fontId="46" fillId="34" borderId="36" xfId="0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/>
    </xf>
    <xf numFmtId="0" fontId="0" fillId="36" borderId="16" xfId="0" applyFill="1" applyBorder="1" applyAlignment="1">
      <alignment/>
    </xf>
    <xf numFmtId="0" fontId="46" fillId="37" borderId="23" xfId="0" applyFont="1" applyFill="1" applyBorder="1" applyAlignment="1">
      <alignment horizontal="center" vertical="center"/>
    </xf>
    <xf numFmtId="0" fontId="0" fillId="37" borderId="16" xfId="0" applyFill="1" applyBorder="1" applyAlignment="1">
      <alignment/>
    </xf>
    <xf numFmtId="0" fontId="0" fillId="37" borderId="16" xfId="0" applyFill="1" applyBorder="1" applyAlignment="1">
      <alignment vertical="center"/>
    </xf>
    <xf numFmtId="0" fontId="52" fillId="0" borderId="16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49" fillId="0" borderId="21" xfId="0" applyFont="1" applyFill="1" applyBorder="1" applyAlignment="1">
      <alignment horizontal="center" vertical="center"/>
    </xf>
    <xf numFmtId="0" fontId="52" fillId="0" borderId="24" xfId="0" applyFont="1" applyFill="1" applyBorder="1" applyAlignment="1">
      <alignment horizontal="left" vertical="center"/>
    </xf>
    <xf numFmtId="0" fontId="52" fillId="34" borderId="31" xfId="0" applyFont="1" applyFill="1" applyBorder="1" applyAlignment="1">
      <alignment horizontal="left" vertical="center"/>
    </xf>
    <xf numFmtId="0" fontId="0" fillId="37" borderId="16" xfId="0" applyFill="1" applyBorder="1" applyAlignment="1">
      <alignment horizontal="left" vertical="center"/>
    </xf>
    <xf numFmtId="0" fontId="52" fillId="0" borderId="17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0" fillId="0" borderId="3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50" xfId="0" applyFill="1" applyBorder="1" applyAlignment="1">
      <alignment vertical="center"/>
    </xf>
    <xf numFmtId="0" fontId="37" fillId="0" borderId="16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42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53" fillId="0" borderId="30" xfId="0" applyFont="1" applyFill="1" applyBorder="1" applyAlignment="1">
      <alignment/>
    </xf>
    <xf numFmtId="0" fontId="0" fillId="0" borderId="23" xfId="0" applyFill="1" applyBorder="1" applyAlignment="1">
      <alignment/>
    </xf>
    <xf numFmtId="0" fontId="52" fillId="0" borderId="31" xfId="0" applyFont="1" applyFill="1" applyBorder="1" applyAlignment="1">
      <alignment/>
    </xf>
    <xf numFmtId="0" fontId="52" fillId="0" borderId="20" xfId="0" applyFont="1" applyFill="1" applyBorder="1" applyAlignment="1">
      <alignment/>
    </xf>
    <xf numFmtId="0" fontId="0" fillId="0" borderId="5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34" borderId="15" xfId="0" applyFill="1" applyBorder="1" applyAlignment="1">
      <alignment vertical="center"/>
    </xf>
    <xf numFmtId="0" fontId="0" fillId="34" borderId="52" xfId="0" applyFill="1" applyBorder="1" applyAlignment="1">
      <alignment horizontal="center" vertical="center"/>
    </xf>
    <xf numFmtId="0" fontId="46" fillId="38" borderId="16" xfId="0" applyFont="1" applyFill="1" applyBorder="1" applyAlignment="1">
      <alignment horizontal="center" vertical="center"/>
    </xf>
    <xf numFmtId="0" fontId="0" fillId="38" borderId="16" xfId="0" applyFill="1" applyBorder="1" applyAlignment="1">
      <alignment vertical="center"/>
    </xf>
    <xf numFmtId="0" fontId="52" fillId="38" borderId="17" xfId="0" applyFont="1" applyFill="1" applyBorder="1" applyAlignment="1">
      <alignment/>
    </xf>
    <xf numFmtId="0" fontId="0" fillId="38" borderId="16" xfId="0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0" fillId="38" borderId="53" xfId="0" applyFill="1" applyBorder="1" applyAlignment="1">
      <alignment horizontal="center" vertical="center"/>
    </xf>
    <xf numFmtId="0" fontId="0" fillId="38" borderId="23" xfId="0" applyFill="1" applyBorder="1" applyAlignment="1">
      <alignment horizontal="center" vertical="center"/>
    </xf>
    <xf numFmtId="0" fontId="51" fillId="38" borderId="33" xfId="0" applyFont="1" applyFill="1" applyBorder="1" applyAlignment="1">
      <alignment horizontal="center" vertical="center"/>
    </xf>
    <xf numFmtId="0" fontId="52" fillId="37" borderId="17" xfId="0" applyFont="1" applyFill="1" applyBorder="1" applyAlignment="1">
      <alignment/>
    </xf>
    <xf numFmtId="0" fontId="0" fillId="37" borderId="53" xfId="0" applyFill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54" xfId="0" applyBorder="1" applyAlignment="1">
      <alignment horizontal="center" vertical="center"/>
    </xf>
    <xf numFmtId="0" fontId="0" fillId="35" borderId="29" xfId="0" applyFill="1" applyBorder="1" applyAlignment="1">
      <alignment vertical="center"/>
    </xf>
    <xf numFmtId="0" fontId="0" fillId="35" borderId="18" xfId="0" applyFill="1" applyBorder="1" applyAlignment="1">
      <alignment vertical="center"/>
    </xf>
    <xf numFmtId="0" fontId="0" fillId="34" borderId="36" xfId="0" applyFill="1" applyBorder="1" applyAlignment="1">
      <alignment vertical="center"/>
    </xf>
    <xf numFmtId="0" fontId="0" fillId="38" borderId="28" xfId="0" applyFill="1" applyBorder="1" applyAlignment="1">
      <alignment vertical="center"/>
    </xf>
    <xf numFmtId="0" fontId="52" fillId="38" borderId="21" xfId="0" applyFont="1" applyFill="1" applyBorder="1" applyAlignment="1">
      <alignment/>
    </xf>
    <xf numFmtId="0" fontId="0" fillId="37" borderId="23" xfId="0" applyFill="1" applyBorder="1" applyAlignment="1">
      <alignment vertical="center"/>
    </xf>
    <xf numFmtId="0" fontId="52" fillId="34" borderId="15" xfId="0" applyFont="1" applyFill="1" applyBorder="1" applyAlignment="1">
      <alignment/>
    </xf>
    <xf numFmtId="0" fontId="51" fillId="34" borderId="14" xfId="0" applyFont="1" applyFill="1" applyBorder="1" applyAlignment="1">
      <alignment horizontal="center" vertical="center"/>
    </xf>
    <xf numFmtId="0" fontId="52" fillId="38" borderId="16" xfId="0" applyFont="1" applyFill="1" applyBorder="1" applyAlignment="1">
      <alignment/>
    </xf>
    <xf numFmtId="0" fontId="51" fillId="38" borderId="16" xfId="0" applyFont="1" applyFill="1" applyBorder="1" applyAlignment="1">
      <alignment horizontal="center" vertical="center"/>
    </xf>
    <xf numFmtId="0" fontId="0" fillId="37" borderId="17" xfId="0" applyFill="1" applyBorder="1" applyAlignment="1">
      <alignment vertical="center"/>
    </xf>
    <xf numFmtId="0" fontId="51" fillId="37" borderId="16" xfId="0" applyFont="1" applyFill="1" applyBorder="1" applyAlignment="1">
      <alignment horizontal="center" vertical="center"/>
    </xf>
    <xf numFmtId="0" fontId="46" fillId="34" borderId="15" xfId="0" applyFont="1" applyFill="1" applyBorder="1" applyAlignment="1">
      <alignment horizontal="center" vertical="center"/>
    </xf>
    <xf numFmtId="0" fontId="46" fillId="38" borderId="17" xfId="0" applyFont="1" applyFill="1" applyBorder="1" applyAlignment="1">
      <alignment horizontal="center" vertical="center"/>
    </xf>
    <xf numFmtId="0" fontId="46" fillId="37" borderId="1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55" fillId="0" borderId="54" xfId="0" applyFont="1" applyBorder="1" applyAlignment="1">
      <alignment/>
    </xf>
    <xf numFmtId="0" fontId="0" fillId="0" borderId="54" xfId="0" applyBorder="1" applyAlignment="1">
      <alignment horizontal="center"/>
    </xf>
    <xf numFmtId="0" fontId="0" fillId="34" borderId="45" xfId="0" applyFill="1" applyBorder="1" applyAlignment="1">
      <alignment vertical="center"/>
    </xf>
    <xf numFmtId="0" fontId="0" fillId="34" borderId="32" xfId="0" applyFill="1" applyBorder="1" applyAlignment="1">
      <alignment horizontal="center" vertical="center"/>
    </xf>
    <xf numFmtId="0" fontId="37" fillId="34" borderId="14" xfId="0" applyFont="1" applyFill="1" applyBorder="1" applyAlignment="1">
      <alignment horizontal="center" vertical="center"/>
    </xf>
    <xf numFmtId="0" fontId="0" fillId="38" borderId="44" xfId="0" applyFill="1" applyBorder="1" applyAlignment="1">
      <alignment vertical="center"/>
    </xf>
    <xf numFmtId="0" fontId="0" fillId="38" borderId="33" xfId="0" applyFill="1" applyBorder="1" applyAlignment="1">
      <alignment horizontal="center" vertical="center"/>
    </xf>
    <xf numFmtId="0" fontId="37" fillId="38" borderId="16" xfId="0" applyFont="1" applyFill="1" applyBorder="1" applyAlignment="1">
      <alignment horizontal="center" vertical="center"/>
    </xf>
    <xf numFmtId="0" fontId="0" fillId="37" borderId="44" xfId="0" applyFill="1" applyBorder="1" applyAlignment="1">
      <alignment vertical="center"/>
    </xf>
    <xf numFmtId="0" fontId="0" fillId="37" borderId="33" xfId="0" applyFill="1" applyBorder="1" applyAlignment="1">
      <alignment horizontal="center" vertical="center"/>
    </xf>
    <xf numFmtId="0" fontId="37" fillId="37" borderId="16" xfId="0" applyFont="1" applyFill="1" applyBorder="1" applyAlignment="1">
      <alignment horizontal="center" vertical="center"/>
    </xf>
    <xf numFmtId="0" fontId="0" fillId="38" borderId="54" xfId="0" applyFill="1" applyBorder="1" applyAlignment="1">
      <alignment horizontal="center" vertical="center"/>
    </xf>
    <xf numFmtId="0" fontId="0" fillId="38" borderId="54" xfId="0" applyFill="1" applyBorder="1" applyAlignment="1">
      <alignment horizontal="center"/>
    </xf>
    <xf numFmtId="0" fontId="37" fillId="34" borderId="32" xfId="0" applyFont="1" applyFill="1" applyBorder="1" applyAlignment="1">
      <alignment horizontal="center" vertical="center"/>
    </xf>
    <xf numFmtId="0" fontId="37" fillId="36" borderId="16" xfId="0" applyFont="1" applyFill="1" applyBorder="1" applyAlignment="1">
      <alignment horizontal="center" vertical="center"/>
    </xf>
    <xf numFmtId="0" fontId="37" fillId="36" borderId="33" xfId="0" applyFont="1" applyFill="1" applyBorder="1" applyAlignment="1">
      <alignment horizontal="center" vertical="center"/>
    </xf>
    <xf numFmtId="0" fontId="37" fillId="37" borderId="33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/>
    </xf>
    <xf numFmtId="0" fontId="55" fillId="0" borderId="55" xfId="0" applyFont="1" applyBorder="1" applyAlignment="1">
      <alignment/>
    </xf>
    <xf numFmtId="0" fontId="0" fillId="0" borderId="55" xfId="0" applyBorder="1" applyAlignment="1">
      <alignment horizontal="center" vertical="center"/>
    </xf>
    <xf numFmtId="0" fontId="0" fillId="38" borderId="53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55" fillId="0" borderId="51" xfId="0" applyFont="1" applyBorder="1" applyAlignment="1">
      <alignment/>
    </xf>
    <xf numFmtId="0" fontId="0" fillId="38" borderId="14" xfId="0" applyFill="1" applyBorder="1" applyAlignment="1">
      <alignment vertical="center"/>
    </xf>
    <xf numFmtId="0" fontId="53" fillId="0" borderId="16" xfId="0" applyFont="1" applyFill="1" applyBorder="1" applyAlignment="1">
      <alignment/>
    </xf>
    <xf numFmtId="0" fontId="0" fillId="0" borderId="56" xfId="0" applyFont="1" applyBorder="1" applyAlignment="1">
      <alignment horizontal="center" vertical="center"/>
    </xf>
    <xf numFmtId="0" fontId="55" fillId="0" borderId="57" xfId="0" applyFont="1" applyBorder="1" applyAlignment="1">
      <alignment/>
    </xf>
    <xf numFmtId="0" fontId="0" fillId="38" borderId="52" xfId="0" applyFont="1" applyFill="1" applyBorder="1" applyAlignment="1">
      <alignment horizontal="center" vertical="center"/>
    </xf>
    <xf numFmtId="0" fontId="0" fillId="38" borderId="58" xfId="0" applyFill="1" applyBorder="1" applyAlignment="1">
      <alignment horizontal="center" vertical="center"/>
    </xf>
    <xf numFmtId="0" fontId="0" fillId="38" borderId="18" xfId="0" applyFill="1" applyBorder="1" applyAlignment="1">
      <alignment vertical="center"/>
    </xf>
    <xf numFmtId="0" fontId="0" fillId="38" borderId="51" xfId="0" applyFont="1" applyFill="1" applyBorder="1" applyAlignment="1">
      <alignment horizontal="center" vertical="center"/>
    </xf>
    <xf numFmtId="0" fontId="55" fillId="38" borderId="55" xfId="0" applyFont="1" applyFill="1" applyBorder="1" applyAlignment="1">
      <alignment/>
    </xf>
    <xf numFmtId="0" fontId="0" fillId="38" borderId="45" xfId="0" applyFill="1" applyBorder="1" applyAlignment="1">
      <alignment horizontal="center" vertical="center"/>
    </xf>
    <xf numFmtId="0" fontId="0" fillId="38" borderId="44" xfId="0" applyFill="1" applyBorder="1" applyAlignment="1">
      <alignment horizontal="center" vertical="center"/>
    </xf>
    <xf numFmtId="0" fontId="55" fillId="38" borderId="46" xfId="0" applyFont="1" applyFill="1" applyBorder="1" applyAlignment="1">
      <alignment horizontal="center" vertical="center"/>
    </xf>
    <xf numFmtId="0" fontId="55" fillId="0" borderId="59" xfId="0" applyFont="1" applyBorder="1" applyAlignment="1">
      <alignment/>
    </xf>
    <xf numFmtId="0" fontId="55" fillId="0" borderId="44" xfId="0" applyFont="1" applyBorder="1" applyAlignment="1">
      <alignment/>
    </xf>
    <xf numFmtId="0" fontId="0" fillId="0" borderId="44" xfId="0" applyBorder="1" applyAlignment="1">
      <alignment/>
    </xf>
    <xf numFmtId="0" fontId="0" fillId="0" borderId="46" xfId="0" applyBorder="1" applyAlignment="1">
      <alignment horizontal="center" vertical="center"/>
    </xf>
    <xf numFmtId="0" fontId="55" fillId="0" borderId="44" xfId="0" applyFont="1" applyFill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/>
    </xf>
    <xf numFmtId="0" fontId="37" fillId="38" borderId="14" xfId="0" applyFont="1" applyFill="1" applyBorder="1" applyAlignment="1">
      <alignment horizontal="center" vertical="center"/>
    </xf>
    <xf numFmtId="0" fontId="37" fillId="38" borderId="18" xfId="0" applyFont="1" applyFill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38" borderId="23" xfId="0" applyFill="1" applyBorder="1" applyAlignment="1">
      <alignment vertical="center"/>
    </xf>
    <xf numFmtId="0" fontId="0" fillId="0" borderId="57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/>
    </xf>
    <xf numFmtId="0" fontId="55" fillId="0" borderId="59" xfId="0" applyFont="1" applyFill="1" applyBorder="1" applyAlignment="1">
      <alignment/>
    </xf>
    <xf numFmtId="0" fontId="37" fillId="0" borderId="21" xfId="0" applyFont="1" applyFill="1" applyBorder="1" applyAlignment="1">
      <alignment horizontal="center" vertical="center"/>
    </xf>
    <xf numFmtId="0" fontId="0" fillId="38" borderId="44" xfId="0" applyFill="1" applyBorder="1" applyAlignment="1">
      <alignment horizontal="center"/>
    </xf>
    <xf numFmtId="0" fontId="0" fillId="38" borderId="55" xfId="0" applyFill="1" applyBorder="1" applyAlignment="1">
      <alignment horizontal="center" vertical="center"/>
    </xf>
    <xf numFmtId="0" fontId="0" fillId="38" borderId="46" xfId="0" applyFill="1" applyBorder="1" applyAlignment="1">
      <alignment horizontal="center"/>
    </xf>
    <xf numFmtId="0" fontId="37" fillId="0" borderId="12" xfId="0" applyFont="1" applyBorder="1" applyAlignment="1">
      <alignment horizontal="left" vertical="center"/>
    </xf>
    <xf numFmtId="0" fontId="52" fillId="0" borderId="32" xfId="0" applyFont="1" applyFill="1" applyBorder="1" applyAlignment="1">
      <alignment/>
    </xf>
    <xf numFmtId="0" fontId="52" fillId="0" borderId="33" xfId="0" applyFont="1" applyFill="1" applyBorder="1" applyAlignment="1">
      <alignment/>
    </xf>
    <xf numFmtId="0" fontId="52" fillId="0" borderId="34" xfId="0" applyFont="1" applyFill="1" applyBorder="1" applyAlignment="1">
      <alignment/>
    </xf>
    <xf numFmtId="0" fontId="49" fillId="0" borderId="43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left" vertical="center"/>
    </xf>
    <xf numFmtId="0" fontId="0" fillId="34" borderId="17" xfId="0" applyFill="1" applyBorder="1" applyAlignment="1">
      <alignment/>
    </xf>
    <xf numFmtId="0" fontId="49" fillId="34" borderId="32" xfId="0" applyFont="1" applyFill="1" applyBorder="1" applyAlignment="1">
      <alignment horizontal="center" vertical="center"/>
    </xf>
    <xf numFmtId="0" fontId="46" fillId="34" borderId="14" xfId="0" applyFont="1" applyFill="1" applyBorder="1" applyAlignment="1">
      <alignment horizontal="center"/>
    </xf>
    <xf numFmtId="0" fontId="0" fillId="38" borderId="24" xfId="0" applyFill="1" applyBorder="1" applyAlignment="1">
      <alignment horizontal="left" vertical="center"/>
    </xf>
    <xf numFmtId="0" fontId="0" fillId="38" borderId="38" xfId="0" applyFill="1" applyBorder="1" applyAlignment="1">
      <alignment/>
    </xf>
    <xf numFmtId="0" fontId="49" fillId="38" borderId="35" xfId="0" applyFont="1" applyFill="1" applyBorder="1" applyAlignment="1">
      <alignment horizontal="center" vertical="center"/>
    </xf>
    <xf numFmtId="0" fontId="46" fillId="38" borderId="31" xfId="0" applyFont="1" applyFill="1" applyBorder="1" applyAlignment="1">
      <alignment horizontal="center" vertical="center"/>
    </xf>
    <xf numFmtId="0" fontId="49" fillId="37" borderId="35" xfId="0" applyFont="1" applyFill="1" applyBorder="1" applyAlignment="1">
      <alignment horizontal="center" vertical="center"/>
    </xf>
    <xf numFmtId="0" fontId="46" fillId="37" borderId="16" xfId="0" applyFont="1" applyFill="1" applyBorder="1" applyAlignment="1">
      <alignment horizontal="center"/>
    </xf>
    <xf numFmtId="0" fontId="0" fillId="34" borderId="14" xfId="0" applyFill="1" applyBorder="1" applyAlignment="1">
      <alignment horizontal="left" vertical="center"/>
    </xf>
    <xf numFmtId="0" fontId="52" fillId="34" borderId="32" xfId="0" applyFont="1" applyFill="1" applyBorder="1" applyAlignment="1">
      <alignment/>
    </xf>
    <xf numFmtId="0" fontId="46" fillId="34" borderId="21" xfId="0" applyFont="1" applyFill="1" applyBorder="1" applyAlignment="1">
      <alignment horizontal="center" vertical="center"/>
    </xf>
    <xf numFmtId="0" fontId="0" fillId="38" borderId="16" xfId="0" applyFill="1" applyBorder="1" applyAlignment="1">
      <alignment horizontal="left" vertical="center"/>
    </xf>
    <xf numFmtId="0" fontId="52" fillId="38" borderId="33" xfId="0" applyFont="1" applyFill="1" applyBorder="1" applyAlignment="1">
      <alignment/>
    </xf>
    <xf numFmtId="0" fontId="12" fillId="38" borderId="31" xfId="0" applyFont="1" applyFill="1" applyBorder="1" applyAlignment="1">
      <alignment horizontal="center" vertical="center"/>
    </xf>
    <xf numFmtId="0" fontId="52" fillId="37" borderId="33" xfId="0" applyFont="1" applyFill="1" applyBorder="1" applyAlignment="1">
      <alignment/>
    </xf>
    <xf numFmtId="0" fontId="0" fillId="0" borderId="23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7" fillId="0" borderId="36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37" fillId="0" borderId="23" xfId="0" applyFont="1" applyFill="1" applyBorder="1" applyAlignment="1">
      <alignment horizontal="center" vertical="center"/>
    </xf>
    <xf numFmtId="0" fontId="37" fillId="0" borderId="29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0" fillId="0" borderId="38" xfId="0" applyFill="1" applyBorder="1" applyAlignment="1">
      <alignment vertical="center"/>
    </xf>
    <xf numFmtId="0" fontId="51" fillId="0" borderId="25" xfId="0" applyFont="1" applyBorder="1" applyAlignment="1">
      <alignment horizontal="center"/>
    </xf>
    <xf numFmtId="0" fontId="51" fillId="0" borderId="27" xfId="0" applyFont="1" applyBorder="1" applyAlignment="1">
      <alignment horizontal="center"/>
    </xf>
    <xf numFmtId="0" fontId="51" fillId="0" borderId="40" xfId="0" applyFont="1" applyBorder="1" applyAlignment="1">
      <alignment horizontal="center"/>
    </xf>
    <xf numFmtId="0" fontId="37" fillId="0" borderId="11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54" fillId="0" borderId="25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54" fillId="0" borderId="40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/>
    </xf>
    <xf numFmtId="0" fontId="54" fillId="0" borderId="27" xfId="0" applyFont="1" applyBorder="1" applyAlignment="1">
      <alignment horizontal="center"/>
    </xf>
    <xf numFmtId="0" fontId="54" fillId="0" borderId="40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/>
    </xf>
    <xf numFmtId="0" fontId="37" fillId="0" borderId="11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47" fillId="0" borderId="0" xfId="0" applyFont="1" applyBorder="1" applyAlignment="1">
      <alignment horizontal="center"/>
    </xf>
    <xf numFmtId="0" fontId="51" fillId="0" borderId="25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9">
      <selection activeCell="M10" sqref="M10"/>
    </sheetView>
  </sheetViews>
  <sheetFormatPr defaultColWidth="9.140625" defaultRowHeight="15"/>
  <cols>
    <col min="1" max="1" width="5.421875" style="0" customWidth="1"/>
    <col min="2" max="2" width="23.8515625" style="0" customWidth="1"/>
    <col min="3" max="3" width="30.7109375" style="0" customWidth="1"/>
    <col min="4" max="9" width="9.140625" style="20" customWidth="1"/>
  </cols>
  <sheetData>
    <row r="1" spans="1:9" ht="19.5" thickBot="1">
      <c r="A1" s="442" t="s">
        <v>104</v>
      </c>
      <c r="B1" s="443"/>
      <c r="C1" s="443"/>
      <c r="D1" s="443"/>
      <c r="E1" s="443"/>
      <c r="F1" s="443"/>
      <c r="G1" s="443"/>
      <c r="H1" s="443"/>
      <c r="I1" s="444"/>
    </row>
    <row r="2" spans="1:9" ht="16.5" thickBot="1">
      <c r="A2" s="1" t="s">
        <v>0</v>
      </c>
      <c r="B2" s="2" t="s">
        <v>1</v>
      </c>
      <c r="C2" s="3" t="s">
        <v>2</v>
      </c>
      <c r="D2" s="2" t="s">
        <v>16</v>
      </c>
      <c r="E2" s="3" t="s">
        <v>3</v>
      </c>
      <c r="F2" s="2" t="s">
        <v>4</v>
      </c>
      <c r="G2" s="4" t="s">
        <v>5</v>
      </c>
      <c r="H2" s="16" t="s">
        <v>6</v>
      </c>
      <c r="I2" s="17" t="s">
        <v>17</v>
      </c>
    </row>
    <row r="3" spans="1:9" ht="15">
      <c r="A3" s="433">
        <v>1</v>
      </c>
      <c r="B3" s="434" t="s">
        <v>87</v>
      </c>
      <c r="C3" s="5" t="s">
        <v>80</v>
      </c>
      <c r="D3" s="34" t="s">
        <v>7</v>
      </c>
      <c r="E3" s="33" t="s">
        <v>7</v>
      </c>
      <c r="F3" s="34"/>
      <c r="G3" s="33"/>
      <c r="H3" s="34"/>
      <c r="I3" s="33"/>
    </row>
    <row r="4" spans="1:9" ht="15">
      <c r="A4" s="435">
        <v>2</v>
      </c>
      <c r="B4" s="41" t="s">
        <v>81</v>
      </c>
      <c r="C4" s="243" t="s">
        <v>54</v>
      </c>
      <c r="D4" s="36" t="s">
        <v>7</v>
      </c>
      <c r="E4" s="35"/>
      <c r="F4" s="36" t="s">
        <v>7</v>
      </c>
      <c r="G4" s="35" t="s">
        <v>7</v>
      </c>
      <c r="H4" s="36" t="s">
        <v>7</v>
      </c>
      <c r="I4" s="35" t="s">
        <v>7</v>
      </c>
    </row>
    <row r="5" spans="1:9" ht="15">
      <c r="A5" s="435">
        <v>3</v>
      </c>
      <c r="B5" s="8" t="s">
        <v>53</v>
      </c>
      <c r="C5" s="8" t="s">
        <v>57</v>
      </c>
      <c r="D5" s="36"/>
      <c r="E5" s="35"/>
      <c r="F5" s="36" t="s">
        <v>7</v>
      </c>
      <c r="G5" s="35" t="s">
        <v>7</v>
      </c>
      <c r="H5" s="36" t="s">
        <v>7</v>
      </c>
      <c r="I5" s="35" t="s">
        <v>7</v>
      </c>
    </row>
    <row r="6" spans="1:9" ht="15">
      <c r="A6" s="435">
        <v>4</v>
      </c>
      <c r="B6" s="41" t="s">
        <v>86</v>
      </c>
      <c r="C6" s="8" t="s">
        <v>80</v>
      </c>
      <c r="D6" s="36" t="s">
        <v>7</v>
      </c>
      <c r="E6" s="35"/>
      <c r="F6" s="36"/>
      <c r="G6" s="35"/>
      <c r="H6" s="36"/>
      <c r="I6" s="35"/>
    </row>
    <row r="7" spans="1:9" ht="15">
      <c r="A7" s="435">
        <v>5</v>
      </c>
      <c r="B7" s="8" t="s">
        <v>15</v>
      </c>
      <c r="C7" s="243" t="s">
        <v>56</v>
      </c>
      <c r="D7" s="36"/>
      <c r="E7" s="35" t="s">
        <v>7</v>
      </c>
      <c r="F7" s="36" t="s">
        <v>7</v>
      </c>
      <c r="G7" s="35" t="s">
        <v>7</v>
      </c>
      <c r="H7" s="36"/>
      <c r="I7" s="35" t="s">
        <v>7</v>
      </c>
    </row>
    <row r="8" spans="1:9" ht="15">
      <c r="A8" s="435">
        <v>6</v>
      </c>
      <c r="B8" s="41" t="s">
        <v>83</v>
      </c>
      <c r="C8" s="8" t="s">
        <v>80</v>
      </c>
      <c r="D8" s="36" t="s">
        <v>7</v>
      </c>
      <c r="E8" s="35"/>
      <c r="F8" s="36"/>
      <c r="G8" s="35"/>
      <c r="H8" s="36"/>
      <c r="I8" s="35"/>
    </row>
    <row r="9" spans="1:9" ht="15">
      <c r="A9" s="435">
        <v>7</v>
      </c>
      <c r="B9" s="8" t="s">
        <v>59</v>
      </c>
      <c r="C9" s="243" t="s">
        <v>60</v>
      </c>
      <c r="D9" s="36"/>
      <c r="E9" s="35"/>
      <c r="F9" s="36" t="s">
        <v>7</v>
      </c>
      <c r="G9" s="35" t="s">
        <v>7</v>
      </c>
      <c r="H9" s="36" t="s">
        <v>7</v>
      </c>
      <c r="I9" s="35" t="s">
        <v>7</v>
      </c>
    </row>
    <row r="10" spans="1:9" ht="15">
      <c r="A10" s="435">
        <v>8</v>
      </c>
      <c r="B10" s="41" t="s">
        <v>82</v>
      </c>
      <c r="C10" s="8" t="s">
        <v>80</v>
      </c>
      <c r="D10" s="36" t="s">
        <v>7</v>
      </c>
      <c r="E10" s="35" t="s">
        <v>7</v>
      </c>
      <c r="F10" s="36"/>
      <c r="G10" s="35"/>
      <c r="H10" s="36"/>
      <c r="I10" s="35"/>
    </row>
    <row r="11" spans="1:9" ht="15">
      <c r="A11" s="435">
        <v>9</v>
      </c>
      <c r="B11" s="8" t="s">
        <v>12</v>
      </c>
      <c r="C11" s="243" t="s">
        <v>54</v>
      </c>
      <c r="D11" s="36" t="s">
        <v>7</v>
      </c>
      <c r="E11" s="35" t="s">
        <v>7</v>
      </c>
      <c r="F11" s="36" t="s">
        <v>7</v>
      </c>
      <c r="G11" s="35" t="s">
        <v>7</v>
      </c>
      <c r="H11" s="36"/>
      <c r="I11" s="35" t="s">
        <v>7</v>
      </c>
    </row>
    <row r="12" spans="1:9" ht="15">
      <c r="A12" s="435">
        <v>10</v>
      </c>
      <c r="B12" s="8" t="s">
        <v>10</v>
      </c>
      <c r="C12" s="243" t="s">
        <v>54</v>
      </c>
      <c r="D12" s="36"/>
      <c r="E12" s="35"/>
      <c r="F12" s="36" t="s">
        <v>7</v>
      </c>
      <c r="G12" s="35" t="s">
        <v>7</v>
      </c>
      <c r="H12" s="36" t="s">
        <v>7</v>
      </c>
      <c r="I12" s="35" t="s">
        <v>7</v>
      </c>
    </row>
    <row r="13" spans="1:9" ht="15">
      <c r="A13" s="435">
        <v>11</v>
      </c>
      <c r="B13" s="8" t="s">
        <v>11</v>
      </c>
      <c r="C13" s="243" t="s">
        <v>54</v>
      </c>
      <c r="D13" s="36"/>
      <c r="E13" s="35"/>
      <c r="F13" s="36" t="s">
        <v>7</v>
      </c>
      <c r="G13" s="35" t="s">
        <v>7</v>
      </c>
      <c r="H13" s="36" t="s">
        <v>7</v>
      </c>
      <c r="I13" s="35" t="s">
        <v>7</v>
      </c>
    </row>
    <row r="14" spans="1:9" ht="15">
      <c r="A14" s="435">
        <v>12</v>
      </c>
      <c r="B14" s="41" t="s">
        <v>88</v>
      </c>
      <c r="C14" s="41" t="s">
        <v>89</v>
      </c>
      <c r="D14" s="36" t="s">
        <v>7</v>
      </c>
      <c r="E14" s="35"/>
      <c r="F14" s="36" t="s">
        <v>7</v>
      </c>
      <c r="G14" s="35" t="s">
        <v>7</v>
      </c>
      <c r="H14" s="36" t="s">
        <v>7</v>
      </c>
      <c r="I14" s="35"/>
    </row>
    <row r="15" spans="1:9" ht="15">
      <c r="A15" s="435">
        <v>13</v>
      </c>
      <c r="B15" s="8" t="s">
        <v>68</v>
      </c>
      <c r="C15" s="243" t="s">
        <v>54</v>
      </c>
      <c r="D15" s="36" t="s">
        <v>7</v>
      </c>
      <c r="E15" s="35"/>
      <c r="F15" s="36" t="s">
        <v>7</v>
      </c>
      <c r="G15" s="35" t="s">
        <v>7</v>
      </c>
      <c r="H15" s="36" t="s">
        <v>7</v>
      </c>
      <c r="I15" s="35" t="s">
        <v>7</v>
      </c>
    </row>
    <row r="16" spans="1:9" ht="15">
      <c r="A16" s="435">
        <v>14</v>
      </c>
      <c r="B16" s="8" t="s">
        <v>65</v>
      </c>
      <c r="C16" s="8" t="s">
        <v>66</v>
      </c>
      <c r="D16" s="36"/>
      <c r="E16" s="35" t="s">
        <v>7</v>
      </c>
      <c r="F16" s="36" t="s">
        <v>7</v>
      </c>
      <c r="G16" s="35" t="s">
        <v>7</v>
      </c>
      <c r="H16" s="36"/>
      <c r="I16" s="35" t="s">
        <v>7</v>
      </c>
    </row>
    <row r="17" spans="1:9" ht="15">
      <c r="A17" s="435">
        <v>15</v>
      </c>
      <c r="B17" s="8" t="s">
        <v>13</v>
      </c>
      <c r="C17" s="243" t="s">
        <v>54</v>
      </c>
      <c r="D17" s="36"/>
      <c r="E17" s="35"/>
      <c r="F17" s="36" t="s">
        <v>7</v>
      </c>
      <c r="G17" s="35" t="s">
        <v>7</v>
      </c>
      <c r="H17" s="36" t="s">
        <v>7</v>
      </c>
      <c r="I17" s="35" t="s">
        <v>7</v>
      </c>
    </row>
    <row r="18" spans="1:9" ht="15">
      <c r="A18" s="435">
        <v>16</v>
      </c>
      <c r="B18" s="8" t="s">
        <v>70</v>
      </c>
      <c r="C18" s="243" t="s">
        <v>54</v>
      </c>
      <c r="D18" s="36" t="s">
        <v>7</v>
      </c>
      <c r="E18" s="35"/>
      <c r="F18" s="36" t="s">
        <v>7</v>
      </c>
      <c r="G18" s="35" t="s">
        <v>7</v>
      </c>
      <c r="H18" s="36" t="s">
        <v>7</v>
      </c>
      <c r="I18" s="35" t="s">
        <v>7</v>
      </c>
    </row>
    <row r="19" spans="1:9" ht="15">
      <c r="A19" s="435">
        <v>17</v>
      </c>
      <c r="B19" s="8" t="s">
        <v>14</v>
      </c>
      <c r="C19" s="243" t="s">
        <v>54</v>
      </c>
      <c r="D19" s="36"/>
      <c r="E19" s="35"/>
      <c r="F19" s="36" t="s">
        <v>7</v>
      </c>
      <c r="G19" s="35" t="s">
        <v>7</v>
      </c>
      <c r="H19" s="36" t="s">
        <v>7</v>
      </c>
      <c r="I19" s="35" t="s">
        <v>7</v>
      </c>
    </row>
    <row r="20" spans="1:9" ht="15">
      <c r="A20" s="435">
        <v>18</v>
      </c>
      <c r="B20" s="8" t="s">
        <v>69</v>
      </c>
      <c r="C20" s="243" t="s">
        <v>54</v>
      </c>
      <c r="D20" s="36" t="s">
        <v>7</v>
      </c>
      <c r="E20" s="35" t="s">
        <v>7</v>
      </c>
      <c r="F20" s="36" t="s">
        <v>7</v>
      </c>
      <c r="G20" s="35" t="s">
        <v>7</v>
      </c>
      <c r="H20" s="36"/>
      <c r="I20" s="35" t="s">
        <v>7</v>
      </c>
    </row>
    <row r="21" spans="1:9" ht="15">
      <c r="A21" s="435">
        <v>19</v>
      </c>
      <c r="B21" s="8" t="s">
        <v>79</v>
      </c>
      <c r="C21" s="8" t="s">
        <v>80</v>
      </c>
      <c r="D21" s="36" t="s">
        <v>7</v>
      </c>
      <c r="E21" s="35"/>
      <c r="F21" s="36"/>
      <c r="G21" s="35"/>
      <c r="H21" s="36"/>
      <c r="I21" s="35"/>
    </row>
    <row r="22" spans="1:9" ht="15">
      <c r="A22" s="435">
        <v>20</v>
      </c>
      <c r="B22" s="8" t="s">
        <v>71</v>
      </c>
      <c r="C22" s="8" t="s">
        <v>56</v>
      </c>
      <c r="D22" s="36"/>
      <c r="E22" s="35"/>
      <c r="F22" s="36" t="s">
        <v>7</v>
      </c>
      <c r="G22" s="35" t="s">
        <v>7</v>
      </c>
      <c r="H22" s="36"/>
      <c r="I22" s="35"/>
    </row>
    <row r="23" spans="1:9" ht="15">
      <c r="A23" s="435">
        <v>21</v>
      </c>
      <c r="B23" s="8" t="s">
        <v>58</v>
      </c>
      <c r="C23" s="243" t="s">
        <v>54</v>
      </c>
      <c r="D23" s="36"/>
      <c r="E23" s="35"/>
      <c r="F23" s="36" t="s">
        <v>7</v>
      </c>
      <c r="G23" s="35" t="s">
        <v>7</v>
      </c>
      <c r="H23" s="36" t="s">
        <v>7</v>
      </c>
      <c r="I23" s="35" t="s">
        <v>7</v>
      </c>
    </row>
    <row r="24" spans="1:9" ht="15">
      <c r="A24" s="435">
        <v>22</v>
      </c>
      <c r="B24" s="243" t="s">
        <v>63</v>
      </c>
      <c r="C24" s="243" t="s">
        <v>64</v>
      </c>
      <c r="D24" s="36"/>
      <c r="E24" s="35" t="s">
        <v>7</v>
      </c>
      <c r="F24" s="36" t="s">
        <v>7</v>
      </c>
      <c r="G24" s="35" t="s">
        <v>7</v>
      </c>
      <c r="H24" s="36"/>
      <c r="I24" s="35" t="s">
        <v>7</v>
      </c>
    </row>
    <row r="25" spans="1:9" ht="15">
      <c r="A25" s="435">
        <v>23</v>
      </c>
      <c r="B25" s="8" t="s">
        <v>9</v>
      </c>
      <c r="C25" s="243" t="s">
        <v>54</v>
      </c>
      <c r="D25" s="36"/>
      <c r="E25" s="35"/>
      <c r="F25" s="36" t="s">
        <v>7</v>
      </c>
      <c r="G25" s="35" t="s">
        <v>7</v>
      </c>
      <c r="H25" s="36" t="s">
        <v>7</v>
      </c>
      <c r="I25" s="35" t="s">
        <v>7</v>
      </c>
    </row>
    <row r="26" spans="1:9" ht="15">
      <c r="A26" s="435">
        <v>24</v>
      </c>
      <c r="B26" s="8" t="s">
        <v>52</v>
      </c>
      <c r="C26" s="243" t="s">
        <v>54</v>
      </c>
      <c r="D26" s="36"/>
      <c r="E26" s="35" t="s">
        <v>7</v>
      </c>
      <c r="F26" s="36" t="s">
        <v>7</v>
      </c>
      <c r="G26" s="35" t="s">
        <v>7</v>
      </c>
      <c r="H26" s="36"/>
      <c r="I26" s="35"/>
    </row>
    <row r="27" spans="1:9" ht="15">
      <c r="A27" s="435">
        <v>25</v>
      </c>
      <c r="B27" s="8" t="s">
        <v>78</v>
      </c>
      <c r="C27" s="243" t="s">
        <v>54</v>
      </c>
      <c r="D27" s="36" t="s">
        <v>7</v>
      </c>
      <c r="E27" s="35"/>
      <c r="F27" s="36" t="s">
        <v>7</v>
      </c>
      <c r="G27" s="35" t="s">
        <v>7</v>
      </c>
      <c r="H27" s="36" t="s">
        <v>7</v>
      </c>
      <c r="I27" s="35" t="s">
        <v>7</v>
      </c>
    </row>
    <row r="28" spans="1:9" ht="15">
      <c r="A28" s="435">
        <v>26</v>
      </c>
      <c r="B28" s="8" t="s">
        <v>61</v>
      </c>
      <c r="C28" s="243" t="s">
        <v>54</v>
      </c>
      <c r="D28" s="36"/>
      <c r="E28" s="35" t="s">
        <v>7</v>
      </c>
      <c r="F28" s="36" t="s">
        <v>7</v>
      </c>
      <c r="G28" s="35" t="s">
        <v>7</v>
      </c>
      <c r="H28" s="36"/>
      <c r="I28" s="35"/>
    </row>
    <row r="29" spans="1:9" ht="15">
      <c r="A29" s="435">
        <v>27</v>
      </c>
      <c r="B29" s="41" t="s">
        <v>84</v>
      </c>
      <c r="C29" s="8" t="s">
        <v>80</v>
      </c>
      <c r="D29" s="36" t="s">
        <v>7</v>
      </c>
      <c r="E29" s="35"/>
      <c r="F29" s="36" t="s">
        <v>7</v>
      </c>
      <c r="G29" s="35"/>
      <c r="H29" s="36"/>
      <c r="I29" s="35"/>
    </row>
    <row r="30" spans="1:9" ht="15">
      <c r="A30" s="435">
        <v>28</v>
      </c>
      <c r="B30" s="8" t="s">
        <v>8</v>
      </c>
      <c r="C30" s="8" t="s">
        <v>55</v>
      </c>
      <c r="D30" s="36"/>
      <c r="E30" s="35"/>
      <c r="F30" s="36" t="s">
        <v>7</v>
      </c>
      <c r="G30" s="35" t="s">
        <v>7</v>
      </c>
      <c r="H30" s="36" t="s">
        <v>7</v>
      </c>
      <c r="I30" s="35" t="s">
        <v>7</v>
      </c>
    </row>
    <row r="31" spans="1:9" ht="15">
      <c r="A31" s="435">
        <v>29</v>
      </c>
      <c r="B31" s="8" t="s">
        <v>72</v>
      </c>
      <c r="C31" s="8" t="s">
        <v>57</v>
      </c>
      <c r="D31" s="36" t="s">
        <v>7</v>
      </c>
      <c r="E31" s="35"/>
      <c r="F31" s="36" t="s">
        <v>7</v>
      </c>
      <c r="G31" s="35"/>
      <c r="H31" s="36"/>
      <c r="I31" s="35"/>
    </row>
    <row r="32" spans="1:9" ht="15">
      <c r="A32" s="435">
        <v>30</v>
      </c>
      <c r="B32" s="8" t="s">
        <v>67</v>
      </c>
      <c r="C32" s="243" t="s">
        <v>54</v>
      </c>
      <c r="D32" s="36"/>
      <c r="E32" s="35" t="s">
        <v>7</v>
      </c>
      <c r="F32" s="36" t="s">
        <v>7</v>
      </c>
      <c r="G32" s="35" t="s">
        <v>7</v>
      </c>
      <c r="H32" s="36"/>
      <c r="I32" s="35" t="s">
        <v>7</v>
      </c>
    </row>
    <row r="33" spans="1:9" ht="15">
      <c r="A33" s="435">
        <v>31</v>
      </c>
      <c r="B33" s="41" t="s">
        <v>85</v>
      </c>
      <c r="C33" s="8" t="s">
        <v>80</v>
      </c>
      <c r="D33" s="36" t="s">
        <v>7</v>
      </c>
      <c r="E33" s="35"/>
      <c r="F33" s="36"/>
      <c r="G33" s="35"/>
      <c r="H33" s="36"/>
      <c r="I33" s="35"/>
    </row>
    <row r="34" spans="1:9" ht="15">
      <c r="A34" s="435">
        <v>32</v>
      </c>
      <c r="B34" s="8" t="s">
        <v>76</v>
      </c>
      <c r="C34" s="8" t="s">
        <v>77</v>
      </c>
      <c r="D34" s="36" t="s">
        <v>7</v>
      </c>
      <c r="E34" s="35"/>
      <c r="F34" s="36" t="s">
        <v>7</v>
      </c>
      <c r="G34" s="35" t="s">
        <v>7</v>
      </c>
      <c r="H34" s="36" t="s">
        <v>7</v>
      </c>
      <c r="I34" s="35" t="s">
        <v>7</v>
      </c>
    </row>
    <row r="35" spans="1:9" ht="15">
      <c r="A35" s="435">
        <v>33</v>
      </c>
      <c r="B35" s="374" t="s">
        <v>62</v>
      </c>
      <c r="C35" s="243" t="s">
        <v>54</v>
      </c>
      <c r="D35" s="36" t="s">
        <v>7</v>
      </c>
      <c r="E35" s="35" t="s">
        <v>7</v>
      </c>
      <c r="F35" s="36" t="s">
        <v>7</v>
      </c>
      <c r="G35" s="35" t="s">
        <v>7</v>
      </c>
      <c r="H35" s="36"/>
      <c r="I35" s="35" t="s">
        <v>7</v>
      </c>
    </row>
    <row r="36" spans="1:9" ht="15">
      <c r="A36" s="435">
        <v>34</v>
      </c>
      <c r="B36" s="8" t="s">
        <v>75</v>
      </c>
      <c r="C36" s="243" t="s">
        <v>54</v>
      </c>
      <c r="D36" s="36" t="s">
        <v>7</v>
      </c>
      <c r="E36" s="35"/>
      <c r="F36" s="36" t="s">
        <v>7</v>
      </c>
      <c r="G36" s="35" t="s">
        <v>7</v>
      </c>
      <c r="H36" s="36" t="s">
        <v>7</v>
      </c>
      <c r="I36" s="35"/>
    </row>
    <row r="37" spans="1:9" ht="15.75" thickBot="1">
      <c r="A37" s="436">
        <v>35</v>
      </c>
      <c r="B37" s="78" t="s">
        <v>92</v>
      </c>
      <c r="C37" s="12" t="s">
        <v>80</v>
      </c>
      <c r="D37" s="40" t="s">
        <v>7</v>
      </c>
      <c r="E37" s="39"/>
      <c r="F37" s="40"/>
      <c r="G37" s="39"/>
      <c r="H37" s="40"/>
      <c r="I37" s="39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3"/>
  <sheetViews>
    <sheetView zoomScale="70" zoomScaleNormal="70" zoomScalePageLayoutView="0" workbookViewId="0" topLeftCell="A1">
      <selection activeCell="M35" sqref="M35"/>
    </sheetView>
  </sheetViews>
  <sheetFormatPr defaultColWidth="9.140625" defaultRowHeight="15"/>
  <cols>
    <col min="1" max="1" width="3.421875" style="0" customWidth="1"/>
    <col min="2" max="2" width="19.7109375" style="0" customWidth="1"/>
    <col min="3" max="3" width="29.421875" style="0" customWidth="1"/>
    <col min="4" max="15" width="8.00390625" style="0" customWidth="1"/>
    <col min="17" max="17" width="19.57421875" style="0" customWidth="1"/>
  </cols>
  <sheetData>
    <row r="1" spans="5:11" ht="21">
      <c r="E1" s="453" t="s">
        <v>37</v>
      </c>
      <c r="F1" s="453"/>
      <c r="G1" s="453"/>
      <c r="H1" s="453"/>
      <c r="I1" s="453"/>
      <c r="J1" s="453"/>
      <c r="K1" s="453"/>
    </row>
    <row r="2" ht="15.75" thickBot="1"/>
    <row r="3" spans="1:21" ht="19.5" thickBot="1">
      <c r="A3" s="471" t="s">
        <v>38</v>
      </c>
      <c r="B3" s="472"/>
      <c r="C3" s="473"/>
      <c r="D3" s="20"/>
      <c r="Q3" s="468" t="s">
        <v>101</v>
      </c>
      <c r="R3" s="469"/>
      <c r="S3" s="469"/>
      <c r="T3" s="469"/>
      <c r="U3" s="470"/>
    </row>
    <row r="4" spans="1:21" ht="16.5" thickBot="1">
      <c r="A4" s="57" t="s">
        <v>0</v>
      </c>
      <c r="B4" s="58" t="s">
        <v>20</v>
      </c>
      <c r="C4" s="59" t="s">
        <v>2</v>
      </c>
      <c r="D4" s="58" t="s">
        <v>21</v>
      </c>
      <c r="E4" s="59" t="s">
        <v>22</v>
      </c>
      <c r="F4" s="58" t="s">
        <v>23</v>
      </c>
      <c r="G4" s="59" t="s">
        <v>24</v>
      </c>
      <c r="H4" s="58" t="s">
        <v>25</v>
      </c>
      <c r="I4" s="59" t="s">
        <v>28</v>
      </c>
      <c r="J4" s="58" t="s">
        <v>29</v>
      </c>
      <c r="K4" s="59" t="s">
        <v>30</v>
      </c>
      <c r="L4" s="58" t="s">
        <v>31</v>
      </c>
      <c r="M4" s="59" t="s">
        <v>32</v>
      </c>
      <c r="N4" s="58" t="s">
        <v>39</v>
      </c>
      <c r="O4" s="311"/>
      <c r="Q4" s="395" t="s">
        <v>1</v>
      </c>
      <c r="R4" s="396" t="s">
        <v>3</v>
      </c>
      <c r="S4" s="397" t="s">
        <v>4</v>
      </c>
      <c r="T4" s="396" t="s">
        <v>5</v>
      </c>
      <c r="U4" s="398" t="s">
        <v>26</v>
      </c>
    </row>
    <row r="5" spans="1:21" ht="15.75">
      <c r="A5" s="60">
        <v>1</v>
      </c>
      <c r="B5" s="181" t="s">
        <v>61</v>
      </c>
      <c r="C5" s="88" t="s">
        <v>54</v>
      </c>
      <c r="D5" s="7">
        <v>60</v>
      </c>
      <c r="E5" s="31">
        <v>60</v>
      </c>
      <c r="F5" s="7">
        <v>20</v>
      </c>
      <c r="G5" s="31">
        <v>20</v>
      </c>
      <c r="H5" s="7">
        <v>55</v>
      </c>
      <c r="I5" s="31">
        <v>60</v>
      </c>
      <c r="J5" s="7">
        <v>40</v>
      </c>
      <c r="K5" s="31">
        <v>40</v>
      </c>
      <c r="L5" s="7">
        <v>55</v>
      </c>
      <c r="M5" s="31">
        <v>45</v>
      </c>
      <c r="N5" s="61">
        <f>SUM(D5:M5)</f>
        <v>455</v>
      </c>
      <c r="O5" s="437"/>
      <c r="Q5" s="373" t="s">
        <v>67</v>
      </c>
      <c r="R5" s="377">
        <v>475</v>
      </c>
      <c r="S5" s="378">
        <v>420</v>
      </c>
      <c r="T5" s="382">
        <v>255</v>
      </c>
      <c r="U5" s="393">
        <v>1150</v>
      </c>
    </row>
    <row r="6" spans="1:21" ht="15.75">
      <c r="A6" s="62">
        <v>2</v>
      </c>
      <c r="B6" s="213" t="s">
        <v>52</v>
      </c>
      <c r="C6" s="89" t="s">
        <v>54</v>
      </c>
      <c r="D6" s="11">
        <v>45</v>
      </c>
      <c r="E6" s="10">
        <v>30</v>
      </c>
      <c r="F6" s="11">
        <v>45</v>
      </c>
      <c r="G6" s="10">
        <v>45</v>
      </c>
      <c r="H6" s="11">
        <v>50</v>
      </c>
      <c r="I6" s="10">
        <v>15</v>
      </c>
      <c r="J6" s="11">
        <v>20</v>
      </c>
      <c r="K6" s="10">
        <v>20</v>
      </c>
      <c r="L6" s="11">
        <v>30</v>
      </c>
      <c r="M6" s="10">
        <v>25</v>
      </c>
      <c r="N6" s="27">
        <f>SUM(D6:M6)</f>
        <v>325</v>
      </c>
      <c r="O6" s="437"/>
      <c r="Q6" s="321" t="s">
        <v>65</v>
      </c>
      <c r="R6" s="370">
        <v>515</v>
      </c>
      <c r="S6" s="360">
        <v>365</v>
      </c>
      <c r="T6" s="383">
        <v>190</v>
      </c>
      <c r="U6" s="356">
        <v>1070</v>
      </c>
    </row>
    <row r="7" spans="1:21" ht="15.75">
      <c r="A7" s="62">
        <v>3</v>
      </c>
      <c r="B7" s="63" t="s">
        <v>63</v>
      </c>
      <c r="C7" s="243" t="s">
        <v>64</v>
      </c>
      <c r="D7" s="11">
        <v>45</v>
      </c>
      <c r="E7" s="10">
        <v>50</v>
      </c>
      <c r="F7" s="11">
        <v>40</v>
      </c>
      <c r="G7" s="10">
        <v>40</v>
      </c>
      <c r="H7" s="11">
        <v>40</v>
      </c>
      <c r="I7" s="10">
        <v>55</v>
      </c>
      <c r="J7" s="11">
        <v>55</v>
      </c>
      <c r="K7" s="10">
        <v>40</v>
      </c>
      <c r="L7" s="11">
        <v>35</v>
      </c>
      <c r="M7" s="10">
        <v>35</v>
      </c>
      <c r="N7" s="27">
        <f>SUM(D7:M7)</f>
        <v>435</v>
      </c>
      <c r="O7" s="437"/>
      <c r="Q7" s="340" t="s">
        <v>63</v>
      </c>
      <c r="R7" s="370">
        <v>435</v>
      </c>
      <c r="S7" s="360">
        <v>415</v>
      </c>
      <c r="T7" s="383">
        <v>200</v>
      </c>
      <c r="U7" s="356">
        <v>1050</v>
      </c>
    </row>
    <row r="8" spans="1:21" ht="15.75">
      <c r="A8" s="62">
        <v>4</v>
      </c>
      <c r="B8" s="431" t="s">
        <v>65</v>
      </c>
      <c r="C8" s="103" t="s">
        <v>66</v>
      </c>
      <c r="D8" s="11">
        <v>50</v>
      </c>
      <c r="E8" s="10">
        <v>45</v>
      </c>
      <c r="F8" s="11">
        <v>55</v>
      </c>
      <c r="G8" s="10">
        <v>55</v>
      </c>
      <c r="H8" s="11">
        <v>55</v>
      </c>
      <c r="I8" s="10">
        <v>60</v>
      </c>
      <c r="J8" s="11">
        <v>55</v>
      </c>
      <c r="K8" s="10">
        <v>45</v>
      </c>
      <c r="L8" s="11">
        <v>45</v>
      </c>
      <c r="M8" s="10">
        <v>55</v>
      </c>
      <c r="N8" s="27">
        <f>SUM(D8:M8)</f>
        <v>520</v>
      </c>
      <c r="O8" s="437"/>
      <c r="Q8" s="321" t="s">
        <v>52</v>
      </c>
      <c r="R8" s="370">
        <v>410</v>
      </c>
      <c r="S8" s="360">
        <v>280</v>
      </c>
      <c r="T8" s="383">
        <v>190</v>
      </c>
      <c r="U8" s="356">
        <v>880</v>
      </c>
    </row>
    <row r="9" spans="1:21" ht="16.5" thickBot="1">
      <c r="A9" s="65">
        <v>5</v>
      </c>
      <c r="B9" s="432" t="s">
        <v>67</v>
      </c>
      <c r="C9" s="114" t="s">
        <v>54</v>
      </c>
      <c r="D9" s="15">
        <v>55</v>
      </c>
      <c r="E9" s="14">
        <v>50</v>
      </c>
      <c r="F9" s="15">
        <v>55</v>
      </c>
      <c r="G9" s="14">
        <v>55</v>
      </c>
      <c r="H9" s="15">
        <v>55</v>
      </c>
      <c r="I9" s="14">
        <v>45</v>
      </c>
      <c r="J9" s="15">
        <v>55</v>
      </c>
      <c r="K9" s="14">
        <v>45</v>
      </c>
      <c r="L9" s="15">
        <v>60</v>
      </c>
      <c r="M9" s="14">
        <v>45</v>
      </c>
      <c r="N9" s="28">
        <f>SUM(D9:M9)</f>
        <v>520</v>
      </c>
      <c r="O9" s="437"/>
      <c r="Q9" s="379" t="s">
        <v>61</v>
      </c>
      <c r="R9" s="380">
        <v>460</v>
      </c>
      <c r="S9" s="381">
        <v>105</v>
      </c>
      <c r="T9" s="384">
        <v>35</v>
      </c>
      <c r="U9" s="394">
        <v>600</v>
      </c>
    </row>
    <row r="10" spans="1:21" ht="15.75" thickBo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Q10" s="103" t="s">
        <v>69</v>
      </c>
      <c r="R10" s="375">
        <v>350</v>
      </c>
      <c r="S10" s="376">
        <v>105</v>
      </c>
      <c r="T10" s="385">
        <v>20</v>
      </c>
      <c r="U10" s="306">
        <v>475</v>
      </c>
    </row>
    <row r="11" spans="1:21" ht="19.5" thickBot="1">
      <c r="A11" s="471" t="s">
        <v>40</v>
      </c>
      <c r="B11" s="472"/>
      <c r="C11" s="473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Q11" s="374" t="s">
        <v>62</v>
      </c>
      <c r="R11" s="371">
        <v>295</v>
      </c>
      <c r="S11" s="349">
        <v>60</v>
      </c>
      <c r="T11" s="386">
        <v>20</v>
      </c>
      <c r="U11" s="304">
        <v>375</v>
      </c>
    </row>
    <row r="12" spans="1:21" ht="15.75" thickBot="1">
      <c r="A12" s="57" t="s">
        <v>0</v>
      </c>
      <c r="B12" s="58" t="s">
        <v>20</v>
      </c>
      <c r="C12" s="59" t="s">
        <v>2</v>
      </c>
      <c r="D12" s="58" t="s">
        <v>21</v>
      </c>
      <c r="E12" s="59" t="s">
        <v>22</v>
      </c>
      <c r="F12" s="58" t="s">
        <v>23</v>
      </c>
      <c r="G12" s="59" t="s">
        <v>24</v>
      </c>
      <c r="H12" s="58" t="s">
        <v>25</v>
      </c>
      <c r="I12" s="59" t="s">
        <v>28</v>
      </c>
      <c r="J12" s="58" t="s">
        <v>29</v>
      </c>
      <c r="K12" s="59" t="s">
        <v>30</v>
      </c>
      <c r="L12" s="58" t="s">
        <v>31</v>
      </c>
      <c r="M12" s="59" t="s">
        <v>32</v>
      </c>
      <c r="N12" s="58" t="s">
        <v>39</v>
      </c>
      <c r="O12" s="310" t="s">
        <v>105</v>
      </c>
      <c r="Q12" s="41" t="s">
        <v>82</v>
      </c>
      <c r="R12" s="371">
        <v>355</v>
      </c>
      <c r="S12" s="330"/>
      <c r="T12" s="387"/>
      <c r="U12" s="304">
        <v>355</v>
      </c>
    </row>
    <row r="13" spans="1:21" ht="16.5" thickBot="1">
      <c r="A13" s="60">
        <v>1</v>
      </c>
      <c r="B13" s="18" t="s">
        <v>61</v>
      </c>
      <c r="C13" s="88" t="s">
        <v>54</v>
      </c>
      <c r="D13" s="7">
        <v>25</v>
      </c>
      <c r="E13" s="31">
        <v>15</v>
      </c>
      <c r="F13" s="7">
        <v>30</v>
      </c>
      <c r="G13" s="31">
        <v>20</v>
      </c>
      <c r="H13" s="7">
        <v>25</v>
      </c>
      <c r="I13" s="31">
        <v>25</v>
      </c>
      <c r="J13" s="7">
        <v>45</v>
      </c>
      <c r="K13" s="31">
        <v>35</v>
      </c>
      <c r="L13" s="7">
        <v>30</v>
      </c>
      <c r="M13" s="31">
        <v>20</v>
      </c>
      <c r="N13" s="438">
        <f>SUM(D13:M13)</f>
        <v>270</v>
      </c>
      <c r="O13" s="61">
        <f>SUM(N5+N13)</f>
        <v>725</v>
      </c>
      <c r="Q13" s="19" t="s">
        <v>15</v>
      </c>
      <c r="R13" s="372">
        <v>155</v>
      </c>
      <c r="S13" s="369">
        <v>120</v>
      </c>
      <c r="T13" s="388">
        <v>5</v>
      </c>
      <c r="U13" s="305">
        <v>280</v>
      </c>
    </row>
    <row r="14" spans="1:15" ht="15.75">
      <c r="A14" s="62">
        <v>2</v>
      </c>
      <c r="B14" s="48" t="s">
        <v>52</v>
      </c>
      <c r="C14" s="89" t="s">
        <v>54</v>
      </c>
      <c r="D14" s="11">
        <v>25</v>
      </c>
      <c r="E14" s="10">
        <v>25</v>
      </c>
      <c r="F14" s="11">
        <v>5</v>
      </c>
      <c r="G14" s="10">
        <v>25</v>
      </c>
      <c r="H14" s="11">
        <v>30</v>
      </c>
      <c r="I14" s="10">
        <v>30</v>
      </c>
      <c r="J14" s="11">
        <v>35</v>
      </c>
      <c r="K14" s="10">
        <v>20</v>
      </c>
      <c r="L14" s="11">
        <v>40</v>
      </c>
      <c r="M14" s="10">
        <v>15</v>
      </c>
      <c r="N14" s="439">
        <f>SUM(D14:M14)</f>
        <v>250</v>
      </c>
      <c r="O14" s="27">
        <f>SUM(N6+N14)</f>
        <v>575</v>
      </c>
    </row>
    <row r="15" spans="1:15" ht="15.75">
      <c r="A15" s="62">
        <v>3</v>
      </c>
      <c r="B15" s="63" t="s">
        <v>63</v>
      </c>
      <c r="C15" s="243" t="s">
        <v>64</v>
      </c>
      <c r="D15" s="11">
        <v>30</v>
      </c>
      <c r="E15" s="10">
        <v>15</v>
      </c>
      <c r="F15" s="11">
        <v>40</v>
      </c>
      <c r="G15" s="10">
        <v>40</v>
      </c>
      <c r="H15" s="11">
        <v>25</v>
      </c>
      <c r="I15" s="10">
        <v>60</v>
      </c>
      <c r="J15" s="11">
        <v>40</v>
      </c>
      <c r="K15" s="10">
        <v>20</v>
      </c>
      <c r="L15" s="11">
        <v>50</v>
      </c>
      <c r="M15" s="10">
        <v>40</v>
      </c>
      <c r="N15" s="439">
        <f>SUM(D15:M15)</f>
        <v>360</v>
      </c>
      <c r="O15" s="27">
        <f>SUM(N7+N15)</f>
        <v>795</v>
      </c>
    </row>
    <row r="16" spans="1:15" ht="15.75">
      <c r="A16" s="62">
        <v>4</v>
      </c>
      <c r="B16" s="64" t="s">
        <v>65</v>
      </c>
      <c r="C16" s="103" t="s">
        <v>66</v>
      </c>
      <c r="D16" s="11">
        <v>15</v>
      </c>
      <c r="E16" s="10">
        <v>35</v>
      </c>
      <c r="F16" s="11">
        <v>25</v>
      </c>
      <c r="G16" s="10">
        <v>45</v>
      </c>
      <c r="H16" s="11">
        <v>35</v>
      </c>
      <c r="I16" s="10">
        <v>45</v>
      </c>
      <c r="J16" s="11">
        <v>30</v>
      </c>
      <c r="K16" s="10">
        <v>35</v>
      </c>
      <c r="L16" s="11">
        <v>15</v>
      </c>
      <c r="M16" s="10">
        <v>30</v>
      </c>
      <c r="N16" s="439">
        <f>SUM(D16:M16)</f>
        <v>310</v>
      </c>
      <c r="O16" s="27">
        <f>SUM(N8+N16)</f>
        <v>830</v>
      </c>
    </row>
    <row r="17" spans="1:15" ht="16.5" thickBot="1">
      <c r="A17" s="65">
        <v>5</v>
      </c>
      <c r="B17" s="66" t="s">
        <v>67</v>
      </c>
      <c r="C17" s="114" t="s">
        <v>54</v>
      </c>
      <c r="D17" s="15">
        <v>25</v>
      </c>
      <c r="E17" s="14">
        <v>40</v>
      </c>
      <c r="F17" s="15">
        <v>60</v>
      </c>
      <c r="G17" s="14">
        <v>40</v>
      </c>
      <c r="H17" s="15">
        <v>55</v>
      </c>
      <c r="I17" s="14">
        <v>60</v>
      </c>
      <c r="J17" s="15">
        <v>50</v>
      </c>
      <c r="K17" s="14">
        <v>50</v>
      </c>
      <c r="L17" s="15">
        <v>25</v>
      </c>
      <c r="M17" s="14">
        <v>50</v>
      </c>
      <c r="N17" s="440">
        <f>SUM(D17:M17)</f>
        <v>455</v>
      </c>
      <c r="O17" s="28">
        <f>SUM(N9+N17)</f>
        <v>975</v>
      </c>
    </row>
    <row r="18" spans="1:15" ht="15.75" thickBo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ht="19.5" thickBot="1">
      <c r="A19" s="471" t="s">
        <v>41</v>
      </c>
      <c r="B19" s="472"/>
      <c r="C19" s="473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5" ht="15.75" thickBot="1">
      <c r="A20" s="57" t="s">
        <v>0</v>
      </c>
      <c r="B20" s="58" t="s">
        <v>20</v>
      </c>
      <c r="C20" s="59" t="s">
        <v>2</v>
      </c>
      <c r="D20" s="58" t="s">
        <v>21</v>
      </c>
      <c r="E20" s="59" t="s">
        <v>22</v>
      </c>
      <c r="F20" s="58" t="s">
        <v>23</v>
      </c>
      <c r="G20" s="59" t="s">
        <v>24</v>
      </c>
      <c r="H20" s="58" t="s">
        <v>25</v>
      </c>
      <c r="I20" s="59" t="s">
        <v>28</v>
      </c>
      <c r="J20" s="58" t="s">
        <v>29</v>
      </c>
      <c r="K20" s="59" t="s">
        <v>30</v>
      </c>
      <c r="L20" s="58" t="s">
        <v>31</v>
      </c>
      <c r="M20" s="59" t="s">
        <v>32</v>
      </c>
      <c r="N20" s="58" t="s">
        <v>39</v>
      </c>
      <c r="O20" s="311"/>
    </row>
    <row r="21" spans="1:15" ht="15.75">
      <c r="A21" s="60">
        <v>1</v>
      </c>
      <c r="B21" s="18" t="s">
        <v>61</v>
      </c>
      <c r="C21" s="88" t="s">
        <v>54</v>
      </c>
      <c r="D21" s="7">
        <v>0</v>
      </c>
      <c r="E21" s="31">
        <v>10</v>
      </c>
      <c r="F21" s="7">
        <v>0</v>
      </c>
      <c r="G21" s="31">
        <v>15</v>
      </c>
      <c r="H21" s="7">
        <v>10</v>
      </c>
      <c r="I21" s="31">
        <v>20</v>
      </c>
      <c r="J21" s="7">
        <v>20</v>
      </c>
      <c r="K21" s="31">
        <v>15</v>
      </c>
      <c r="L21" s="7">
        <v>30</v>
      </c>
      <c r="M21" s="31">
        <v>25</v>
      </c>
      <c r="N21" s="61">
        <f>SUM(D21:M21)</f>
        <v>145</v>
      </c>
      <c r="O21" s="437"/>
    </row>
    <row r="22" spans="1:15" ht="15.75">
      <c r="A22" s="62">
        <v>2</v>
      </c>
      <c r="B22" s="48" t="s">
        <v>52</v>
      </c>
      <c r="C22" s="89" t="s">
        <v>54</v>
      </c>
      <c r="D22" s="11">
        <v>15</v>
      </c>
      <c r="E22" s="10">
        <v>35</v>
      </c>
      <c r="F22" s="11">
        <v>40</v>
      </c>
      <c r="G22" s="10">
        <v>35</v>
      </c>
      <c r="H22" s="11">
        <v>0</v>
      </c>
      <c r="I22" s="10">
        <v>35</v>
      </c>
      <c r="J22" s="11">
        <v>0</v>
      </c>
      <c r="K22" s="10">
        <v>10</v>
      </c>
      <c r="L22" s="11">
        <v>30</v>
      </c>
      <c r="M22" s="10">
        <v>35</v>
      </c>
      <c r="N22" s="27">
        <f>SUM(D22:M22)</f>
        <v>235</v>
      </c>
      <c r="O22" s="437"/>
    </row>
    <row r="23" spans="1:15" ht="15.75">
      <c r="A23" s="62">
        <v>3</v>
      </c>
      <c r="B23" s="63" t="s">
        <v>63</v>
      </c>
      <c r="C23" s="243" t="s">
        <v>64</v>
      </c>
      <c r="D23" s="11">
        <v>0</v>
      </c>
      <c r="E23" s="10">
        <v>30</v>
      </c>
      <c r="F23" s="11">
        <v>0</v>
      </c>
      <c r="G23" s="10">
        <v>30</v>
      </c>
      <c r="H23" s="11">
        <v>20</v>
      </c>
      <c r="I23" s="10">
        <v>0</v>
      </c>
      <c r="J23" s="11">
        <v>0</v>
      </c>
      <c r="K23" s="10">
        <v>0</v>
      </c>
      <c r="L23" s="11">
        <v>20</v>
      </c>
      <c r="M23" s="10">
        <v>10</v>
      </c>
      <c r="N23" s="27">
        <f>SUM(D23:M23)</f>
        <v>110</v>
      </c>
      <c r="O23" s="437"/>
    </row>
    <row r="24" spans="1:15" ht="15.75">
      <c r="A24" s="62">
        <v>4</v>
      </c>
      <c r="B24" s="64" t="s">
        <v>65</v>
      </c>
      <c r="C24" s="103" t="s">
        <v>66</v>
      </c>
      <c r="D24" s="11">
        <v>15</v>
      </c>
      <c r="E24" s="10">
        <v>20</v>
      </c>
      <c r="F24" s="11">
        <v>15</v>
      </c>
      <c r="G24" s="10">
        <v>25</v>
      </c>
      <c r="H24" s="11">
        <v>30</v>
      </c>
      <c r="I24" s="10">
        <v>10</v>
      </c>
      <c r="J24" s="11">
        <v>10</v>
      </c>
      <c r="K24" s="10">
        <v>20</v>
      </c>
      <c r="L24" s="11">
        <v>15</v>
      </c>
      <c r="M24" s="10">
        <v>20</v>
      </c>
      <c r="N24" s="27">
        <f>SUM(D24:M24)</f>
        <v>180</v>
      </c>
      <c r="O24" s="437"/>
    </row>
    <row r="25" spans="1:15" ht="16.5" thickBot="1">
      <c r="A25" s="65">
        <v>5</v>
      </c>
      <c r="B25" s="66" t="s">
        <v>67</v>
      </c>
      <c r="C25" s="114" t="s">
        <v>54</v>
      </c>
      <c r="D25" s="15">
        <v>20</v>
      </c>
      <c r="E25" s="14">
        <v>30</v>
      </c>
      <c r="F25" s="15">
        <v>20</v>
      </c>
      <c r="G25" s="14">
        <v>15</v>
      </c>
      <c r="H25" s="15">
        <v>15</v>
      </c>
      <c r="I25" s="14">
        <v>10</v>
      </c>
      <c r="J25" s="15">
        <v>20</v>
      </c>
      <c r="K25" s="14">
        <v>15</v>
      </c>
      <c r="L25" s="15">
        <v>15</v>
      </c>
      <c r="M25" s="14">
        <v>5</v>
      </c>
      <c r="N25" s="28">
        <f>SUM(D25:M25)</f>
        <v>165</v>
      </c>
      <c r="O25" s="437"/>
    </row>
    <row r="26" ht="15.75" thickBot="1"/>
    <row r="27" spans="2:7" ht="19.5" thickBot="1">
      <c r="B27" s="67" t="s">
        <v>42</v>
      </c>
      <c r="C27" s="68"/>
      <c r="D27" s="68"/>
      <c r="E27" s="68"/>
      <c r="F27" s="20"/>
      <c r="G27" s="20"/>
    </row>
    <row r="28" spans="2:8" ht="15.75" thickBot="1">
      <c r="B28" s="69" t="s">
        <v>20</v>
      </c>
      <c r="C28" s="70" t="s">
        <v>43</v>
      </c>
      <c r="D28" s="86" t="s">
        <v>44</v>
      </c>
      <c r="E28" s="87" t="s">
        <v>45</v>
      </c>
      <c r="F28" s="86" t="s">
        <v>46</v>
      </c>
      <c r="G28" s="70" t="s">
        <v>39</v>
      </c>
      <c r="H28" s="70" t="s">
        <v>33</v>
      </c>
    </row>
    <row r="29" spans="2:8" ht="15.75">
      <c r="B29" s="414" t="s">
        <v>67</v>
      </c>
      <c r="C29" s="415" t="s">
        <v>54</v>
      </c>
      <c r="D29" s="144">
        <v>520</v>
      </c>
      <c r="E29" s="144">
        <v>455</v>
      </c>
      <c r="F29" s="144">
        <v>165</v>
      </c>
      <c r="G29" s="416">
        <v>1140</v>
      </c>
      <c r="H29" s="417">
        <v>1</v>
      </c>
    </row>
    <row r="30" spans="2:8" ht="15.75">
      <c r="B30" s="418" t="s">
        <v>65</v>
      </c>
      <c r="C30" s="419" t="s">
        <v>66</v>
      </c>
      <c r="D30" s="323">
        <v>520</v>
      </c>
      <c r="E30" s="323">
        <v>310</v>
      </c>
      <c r="F30" s="323">
        <v>180</v>
      </c>
      <c r="G30" s="420">
        <v>1010</v>
      </c>
      <c r="H30" s="421">
        <v>2</v>
      </c>
    </row>
    <row r="31" spans="2:8" ht="15.75">
      <c r="B31" s="337" t="s">
        <v>63</v>
      </c>
      <c r="C31" s="273" t="s">
        <v>64</v>
      </c>
      <c r="D31" s="272">
        <v>435</v>
      </c>
      <c r="E31" s="272">
        <v>360</v>
      </c>
      <c r="F31" s="272">
        <v>110</v>
      </c>
      <c r="G31" s="422">
        <v>905</v>
      </c>
      <c r="H31" s="423">
        <v>3</v>
      </c>
    </row>
    <row r="32" spans="2:8" ht="15.75">
      <c r="B32" s="18" t="s">
        <v>61</v>
      </c>
      <c r="C32" s="441" t="s">
        <v>54</v>
      </c>
      <c r="D32" s="35">
        <v>455</v>
      </c>
      <c r="E32" s="35">
        <v>270</v>
      </c>
      <c r="F32" s="35">
        <v>145</v>
      </c>
      <c r="G32" s="85">
        <v>870</v>
      </c>
      <c r="H32" s="71">
        <v>4</v>
      </c>
    </row>
    <row r="33" spans="2:8" ht="16.5" thickBot="1">
      <c r="B33" s="19" t="s">
        <v>103</v>
      </c>
      <c r="C33" s="12" t="s">
        <v>54</v>
      </c>
      <c r="D33" s="39">
        <v>325</v>
      </c>
      <c r="E33" s="39">
        <v>250</v>
      </c>
      <c r="F33" s="39">
        <v>235</v>
      </c>
      <c r="G33" s="413">
        <v>810</v>
      </c>
      <c r="H33" s="73">
        <v>5</v>
      </c>
    </row>
  </sheetData>
  <sheetProtection/>
  <mergeCells count="5">
    <mergeCell ref="Q3:U3"/>
    <mergeCell ref="E1:K1"/>
    <mergeCell ref="A3:C3"/>
    <mergeCell ref="A11:C11"/>
    <mergeCell ref="A19:C1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="70" zoomScaleNormal="70" zoomScalePageLayoutView="0" workbookViewId="0" topLeftCell="A1">
      <selection activeCell="F37" sqref="F37"/>
    </sheetView>
  </sheetViews>
  <sheetFormatPr defaultColWidth="9.140625" defaultRowHeight="15"/>
  <cols>
    <col min="1" max="1" width="3.421875" style="0" customWidth="1"/>
    <col min="2" max="2" width="18.421875" style="0" customWidth="1"/>
    <col min="3" max="3" width="28.28125" style="0" customWidth="1"/>
    <col min="4" max="13" width="8.421875" style="0" customWidth="1"/>
    <col min="16" max="16" width="21.00390625" style="0" customWidth="1"/>
  </cols>
  <sheetData>
    <row r="1" spans="3:11" ht="21">
      <c r="C1" s="74"/>
      <c r="D1" s="20"/>
      <c r="E1" s="453" t="s">
        <v>47</v>
      </c>
      <c r="F1" s="453"/>
      <c r="G1" s="453"/>
      <c r="H1" s="453"/>
      <c r="I1" s="453"/>
      <c r="J1" s="453"/>
      <c r="K1" s="453"/>
    </row>
    <row r="2" spans="3:7" ht="15.75" thickBot="1">
      <c r="C2" s="74"/>
      <c r="D2" s="20"/>
      <c r="E2" s="20"/>
      <c r="F2" s="20"/>
      <c r="G2" s="20"/>
    </row>
    <row r="3" spans="1:20" ht="19.5" thickBot="1">
      <c r="A3" s="471" t="s">
        <v>48</v>
      </c>
      <c r="B3" s="472"/>
      <c r="C3" s="473"/>
      <c r="D3" s="20"/>
      <c r="E3" s="20"/>
      <c r="F3" s="20"/>
      <c r="G3" s="20"/>
      <c r="P3" s="442" t="s">
        <v>101</v>
      </c>
      <c r="Q3" s="443"/>
      <c r="R3" s="443"/>
      <c r="S3" s="443"/>
      <c r="T3" s="444"/>
    </row>
    <row r="4" spans="1:20" ht="16.5" thickBot="1">
      <c r="A4" s="57" t="s">
        <v>0</v>
      </c>
      <c r="B4" s="308" t="s">
        <v>20</v>
      </c>
      <c r="C4" s="409" t="s">
        <v>2</v>
      </c>
      <c r="D4" s="58" t="s">
        <v>21</v>
      </c>
      <c r="E4" s="59" t="s">
        <v>22</v>
      </c>
      <c r="F4" s="58" t="s">
        <v>23</v>
      </c>
      <c r="G4" s="59" t="s">
        <v>24</v>
      </c>
      <c r="H4" s="58" t="s">
        <v>25</v>
      </c>
      <c r="I4" s="59" t="s">
        <v>28</v>
      </c>
      <c r="J4" s="58" t="s">
        <v>29</v>
      </c>
      <c r="K4" s="59" t="s">
        <v>30</v>
      </c>
      <c r="L4" s="58" t="s">
        <v>31</v>
      </c>
      <c r="M4" s="59" t="s">
        <v>32</v>
      </c>
      <c r="N4" s="58" t="s">
        <v>39</v>
      </c>
      <c r="P4" s="395" t="s">
        <v>1</v>
      </c>
      <c r="Q4" s="396" t="s">
        <v>4</v>
      </c>
      <c r="R4" s="397" t="s">
        <v>5</v>
      </c>
      <c r="S4" s="396" t="s">
        <v>6</v>
      </c>
      <c r="T4" s="398" t="s">
        <v>26</v>
      </c>
    </row>
    <row r="5" spans="1:20" ht="15.75">
      <c r="A5" s="60">
        <v>1</v>
      </c>
      <c r="B5" s="116" t="s">
        <v>58</v>
      </c>
      <c r="C5" s="410" t="s">
        <v>54</v>
      </c>
      <c r="D5" s="75">
        <v>30</v>
      </c>
      <c r="E5" s="31">
        <v>30</v>
      </c>
      <c r="F5" s="7">
        <v>20</v>
      </c>
      <c r="G5" s="31">
        <v>35</v>
      </c>
      <c r="H5" s="7">
        <v>50</v>
      </c>
      <c r="I5" s="31">
        <v>25</v>
      </c>
      <c r="J5" s="7">
        <v>15</v>
      </c>
      <c r="K5" s="31">
        <v>35</v>
      </c>
      <c r="L5" s="7">
        <v>35</v>
      </c>
      <c r="M5" s="31">
        <v>35</v>
      </c>
      <c r="N5" s="61">
        <f>SUM(D5:M5)</f>
        <v>310</v>
      </c>
      <c r="P5" s="373" t="s">
        <v>9</v>
      </c>
      <c r="Q5" s="378">
        <v>465</v>
      </c>
      <c r="R5" s="378">
        <v>360</v>
      </c>
      <c r="S5" s="382">
        <v>235</v>
      </c>
      <c r="T5" s="393">
        <v>1060</v>
      </c>
    </row>
    <row r="6" spans="1:20" ht="15.75">
      <c r="A6" s="62">
        <v>2</v>
      </c>
      <c r="B6" s="64" t="s">
        <v>8</v>
      </c>
      <c r="C6" s="184" t="s">
        <v>55</v>
      </c>
      <c r="D6" s="77">
        <v>45</v>
      </c>
      <c r="E6" s="10">
        <v>50</v>
      </c>
      <c r="F6" s="11">
        <v>45</v>
      </c>
      <c r="G6" s="10">
        <v>35</v>
      </c>
      <c r="H6" s="11">
        <v>30</v>
      </c>
      <c r="I6" s="10">
        <v>45</v>
      </c>
      <c r="J6" s="11">
        <v>30</v>
      </c>
      <c r="K6" s="10">
        <v>40</v>
      </c>
      <c r="L6" s="11">
        <v>35</v>
      </c>
      <c r="M6" s="10">
        <v>55</v>
      </c>
      <c r="N6" s="27">
        <f>SUM(D6:M6)</f>
        <v>410</v>
      </c>
      <c r="P6" s="321" t="s">
        <v>13</v>
      </c>
      <c r="Q6" s="360">
        <v>460</v>
      </c>
      <c r="R6" s="360">
        <v>320</v>
      </c>
      <c r="S6" s="383">
        <v>215</v>
      </c>
      <c r="T6" s="356">
        <v>995</v>
      </c>
    </row>
    <row r="7" spans="1:20" ht="15.75">
      <c r="A7" s="62">
        <v>3</v>
      </c>
      <c r="B7" s="64" t="s">
        <v>59</v>
      </c>
      <c r="C7" s="411" t="s">
        <v>60</v>
      </c>
      <c r="D7" s="77">
        <v>55</v>
      </c>
      <c r="E7" s="10">
        <v>50</v>
      </c>
      <c r="F7" s="11">
        <v>55</v>
      </c>
      <c r="G7" s="10">
        <v>30</v>
      </c>
      <c r="H7" s="11">
        <v>45</v>
      </c>
      <c r="I7" s="10">
        <v>35</v>
      </c>
      <c r="J7" s="11">
        <v>45</v>
      </c>
      <c r="K7" s="10">
        <v>50</v>
      </c>
      <c r="L7" s="11">
        <v>40</v>
      </c>
      <c r="M7" s="10">
        <v>60</v>
      </c>
      <c r="N7" s="27">
        <f>SUM(D7:M7)</f>
        <v>465</v>
      </c>
      <c r="P7" s="321" t="s">
        <v>59</v>
      </c>
      <c r="Q7" s="360">
        <v>440</v>
      </c>
      <c r="R7" s="360">
        <v>250</v>
      </c>
      <c r="S7" s="383">
        <v>150</v>
      </c>
      <c r="T7" s="356">
        <v>840</v>
      </c>
    </row>
    <row r="8" spans="1:20" ht="15.75">
      <c r="A8" s="62">
        <v>4</v>
      </c>
      <c r="B8" s="64" t="s">
        <v>13</v>
      </c>
      <c r="C8" s="411" t="s">
        <v>54</v>
      </c>
      <c r="D8" s="77">
        <v>45</v>
      </c>
      <c r="E8" s="10">
        <v>55</v>
      </c>
      <c r="F8" s="11">
        <v>40</v>
      </c>
      <c r="G8" s="10">
        <v>50</v>
      </c>
      <c r="H8" s="11">
        <v>45</v>
      </c>
      <c r="I8" s="10">
        <v>35</v>
      </c>
      <c r="J8" s="11">
        <v>50</v>
      </c>
      <c r="K8" s="10">
        <v>50</v>
      </c>
      <c r="L8" s="11">
        <v>45</v>
      </c>
      <c r="M8" s="10">
        <v>40</v>
      </c>
      <c r="N8" s="27">
        <f>SUM(D8:M8)</f>
        <v>455</v>
      </c>
      <c r="P8" s="321" t="s">
        <v>8</v>
      </c>
      <c r="Q8" s="360">
        <v>395</v>
      </c>
      <c r="R8" s="361">
        <v>240</v>
      </c>
      <c r="S8" s="406">
        <v>140</v>
      </c>
      <c r="T8" s="356">
        <v>775</v>
      </c>
    </row>
    <row r="9" spans="1:20" ht="16.5" thickBot="1">
      <c r="A9" s="65">
        <v>5</v>
      </c>
      <c r="B9" s="291" t="s">
        <v>9</v>
      </c>
      <c r="C9" s="412" t="s">
        <v>54</v>
      </c>
      <c r="D9" s="79">
        <v>40</v>
      </c>
      <c r="E9" s="14">
        <v>35</v>
      </c>
      <c r="F9" s="15">
        <v>40</v>
      </c>
      <c r="G9" s="14">
        <v>50</v>
      </c>
      <c r="H9" s="15">
        <v>50</v>
      </c>
      <c r="I9" s="14">
        <v>60</v>
      </c>
      <c r="J9" s="15">
        <v>35</v>
      </c>
      <c r="K9" s="14">
        <v>50</v>
      </c>
      <c r="L9" s="15">
        <v>55</v>
      </c>
      <c r="M9" s="14">
        <v>55</v>
      </c>
      <c r="N9" s="28">
        <f>SUM(D9:M9)</f>
        <v>470</v>
      </c>
      <c r="P9" s="379" t="s">
        <v>58</v>
      </c>
      <c r="Q9" s="407">
        <v>350</v>
      </c>
      <c r="R9" s="407">
        <v>215</v>
      </c>
      <c r="S9" s="408">
        <v>80</v>
      </c>
      <c r="T9" s="394">
        <v>645</v>
      </c>
    </row>
    <row r="10" spans="1:20" ht="15.75" thickBot="1">
      <c r="A10" s="20"/>
      <c r="B10" s="20"/>
      <c r="C10" s="8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P10" s="103" t="s">
        <v>76</v>
      </c>
      <c r="Q10" s="402">
        <v>310</v>
      </c>
      <c r="R10" s="403">
        <v>240</v>
      </c>
      <c r="S10" s="404">
        <v>45</v>
      </c>
      <c r="T10" s="405">
        <v>595</v>
      </c>
    </row>
    <row r="11" spans="1:20" ht="19.5" thickBot="1">
      <c r="A11" s="471" t="s">
        <v>49</v>
      </c>
      <c r="B11" s="472"/>
      <c r="C11" s="473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P11" s="8" t="s">
        <v>68</v>
      </c>
      <c r="Q11" s="366">
        <v>325</v>
      </c>
      <c r="R11" s="367">
        <v>210</v>
      </c>
      <c r="S11" s="390">
        <v>50</v>
      </c>
      <c r="T11" s="47">
        <v>585</v>
      </c>
    </row>
    <row r="12" spans="1:20" ht="15.75" thickBot="1">
      <c r="A12" s="57" t="s">
        <v>0</v>
      </c>
      <c r="B12" s="58" t="s">
        <v>20</v>
      </c>
      <c r="C12" s="59" t="s">
        <v>2</v>
      </c>
      <c r="D12" s="58" t="s">
        <v>21</v>
      </c>
      <c r="E12" s="59" t="s">
        <v>22</v>
      </c>
      <c r="F12" s="58" t="s">
        <v>23</v>
      </c>
      <c r="G12" s="59" t="s">
        <v>24</v>
      </c>
      <c r="H12" s="58" t="s">
        <v>25</v>
      </c>
      <c r="I12" s="59" t="s">
        <v>28</v>
      </c>
      <c r="J12" s="58" t="s">
        <v>29</v>
      </c>
      <c r="K12" s="59" t="s">
        <v>30</v>
      </c>
      <c r="L12" s="58" t="s">
        <v>31</v>
      </c>
      <c r="M12" s="59" t="s">
        <v>32</v>
      </c>
      <c r="N12" s="58" t="s">
        <v>39</v>
      </c>
      <c r="P12" s="8" t="s">
        <v>14</v>
      </c>
      <c r="Q12" s="366">
        <v>320</v>
      </c>
      <c r="R12" s="367">
        <v>140</v>
      </c>
      <c r="S12" s="389">
        <v>35</v>
      </c>
      <c r="T12" s="47">
        <v>495</v>
      </c>
    </row>
    <row r="13" spans="1:20" ht="15.75">
      <c r="A13" s="60">
        <v>1</v>
      </c>
      <c r="B13" s="116" t="s">
        <v>58</v>
      </c>
      <c r="C13" s="410" t="s">
        <v>54</v>
      </c>
      <c r="D13" s="7">
        <v>30</v>
      </c>
      <c r="E13" s="31">
        <v>-15</v>
      </c>
      <c r="F13" s="7">
        <v>35</v>
      </c>
      <c r="G13" s="31">
        <v>30</v>
      </c>
      <c r="H13" s="7">
        <v>40</v>
      </c>
      <c r="I13" s="31">
        <v>20</v>
      </c>
      <c r="J13" s="7">
        <v>40</v>
      </c>
      <c r="K13" s="31">
        <v>25</v>
      </c>
      <c r="L13" s="7">
        <v>25</v>
      </c>
      <c r="M13" s="31">
        <v>20</v>
      </c>
      <c r="N13" s="61">
        <f>SUM(D13:M13)</f>
        <v>250</v>
      </c>
      <c r="P13" s="8" t="s">
        <v>78</v>
      </c>
      <c r="Q13" s="331">
        <v>275</v>
      </c>
      <c r="R13" s="349">
        <v>35</v>
      </c>
      <c r="S13" s="387">
        <v>95</v>
      </c>
      <c r="T13" s="304">
        <v>405</v>
      </c>
    </row>
    <row r="14" spans="1:20" ht="15.75">
      <c r="A14" s="62">
        <v>2</v>
      </c>
      <c r="B14" s="64" t="s">
        <v>8</v>
      </c>
      <c r="C14" s="184" t="s">
        <v>55</v>
      </c>
      <c r="D14" s="11">
        <v>20</v>
      </c>
      <c r="E14" s="10">
        <v>20</v>
      </c>
      <c r="F14" s="11">
        <v>35</v>
      </c>
      <c r="G14" s="10">
        <v>20</v>
      </c>
      <c r="H14" s="11">
        <v>15</v>
      </c>
      <c r="I14" s="10">
        <v>10</v>
      </c>
      <c r="J14" s="11">
        <v>40</v>
      </c>
      <c r="K14" s="10">
        <v>30</v>
      </c>
      <c r="L14" s="11">
        <v>20</v>
      </c>
      <c r="M14" s="10">
        <v>25</v>
      </c>
      <c r="N14" s="27">
        <f>SUM(D14:M14)</f>
        <v>235</v>
      </c>
      <c r="P14" s="8" t="s">
        <v>10</v>
      </c>
      <c r="Q14" s="349">
        <v>95</v>
      </c>
      <c r="R14" s="350">
        <v>150</v>
      </c>
      <c r="S14" s="391">
        <v>110</v>
      </c>
      <c r="T14" s="304">
        <v>355</v>
      </c>
    </row>
    <row r="15" spans="1:20" ht="16.5" thickBot="1">
      <c r="A15" s="62">
        <v>3</v>
      </c>
      <c r="B15" s="64" t="s">
        <v>59</v>
      </c>
      <c r="C15" s="411" t="s">
        <v>60</v>
      </c>
      <c r="D15" s="11">
        <v>35</v>
      </c>
      <c r="E15" s="10">
        <v>25</v>
      </c>
      <c r="F15" s="11">
        <v>40</v>
      </c>
      <c r="G15" s="10">
        <v>25</v>
      </c>
      <c r="H15" s="11">
        <v>0</v>
      </c>
      <c r="I15" s="10">
        <v>40</v>
      </c>
      <c r="J15" s="11">
        <v>30</v>
      </c>
      <c r="K15" s="10">
        <v>30</v>
      </c>
      <c r="L15" s="11">
        <v>55</v>
      </c>
      <c r="M15" s="10">
        <v>55</v>
      </c>
      <c r="N15" s="27">
        <f>SUM(D15:M15)</f>
        <v>335</v>
      </c>
      <c r="P15" s="333" t="s">
        <v>71</v>
      </c>
      <c r="Q15" s="369">
        <v>155</v>
      </c>
      <c r="R15" s="368">
        <v>35</v>
      </c>
      <c r="S15" s="392">
        <v>0</v>
      </c>
      <c r="T15" s="305">
        <v>190</v>
      </c>
    </row>
    <row r="16" spans="1:14" ht="15.75">
      <c r="A16" s="62">
        <v>4</v>
      </c>
      <c r="B16" s="64" t="s">
        <v>13</v>
      </c>
      <c r="C16" s="411" t="s">
        <v>54</v>
      </c>
      <c r="D16" s="11">
        <v>30</v>
      </c>
      <c r="E16" s="10">
        <v>35</v>
      </c>
      <c r="F16" s="11">
        <v>35</v>
      </c>
      <c r="G16" s="10">
        <v>35</v>
      </c>
      <c r="H16" s="11">
        <v>60</v>
      </c>
      <c r="I16" s="10">
        <v>30</v>
      </c>
      <c r="J16" s="11">
        <v>45</v>
      </c>
      <c r="K16" s="10">
        <v>30</v>
      </c>
      <c r="L16" s="11">
        <v>25</v>
      </c>
      <c r="M16" s="10">
        <v>40</v>
      </c>
      <c r="N16" s="27">
        <f>SUM(D16:M16)</f>
        <v>365</v>
      </c>
    </row>
    <row r="17" spans="1:14" ht="16.5" thickBot="1">
      <c r="A17" s="65">
        <v>5</v>
      </c>
      <c r="B17" s="291" t="s">
        <v>9</v>
      </c>
      <c r="C17" s="412" t="s">
        <v>54</v>
      </c>
      <c r="D17" s="15">
        <v>10</v>
      </c>
      <c r="E17" s="14">
        <v>25</v>
      </c>
      <c r="F17" s="15">
        <v>40</v>
      </c>
      <c r="G17" s="14">
        <v>45</v>
      </c>
      <c r="H17" s="15">
        <v>35</v>
      </c>
      <c r="I17" s="14">
        <v>15</v>
      </c>
      <c r="J17" s="15">
        <v>40</v>
      </c>
      <c r="K17" s="14">
        <v>40</v>
      </c>
      <c r="L17" s="15">
        <v>35</v>
      </c>
      <c r="M17" s="14">
        <v>25</v>
      </c>
      <c r="N17" s="28">
        <f>SUM(D17:M17)</f>
        <v>310</v>
      </c>
    </row>
    <row r="18" spans="1:14" ht="15.75" thickBot="1">
      <c r="A18" s="20"/>
      <c r="B18" s="20"/>
      <c r="C18" s="8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ht="19.5" thickBot="1">
      <c r="A19" s="471" t="s">
        <v>50</v>
      </c>
      <c r="B19" s="472"/>
      <c r="C19" s="473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ht="15.75" thickBot="1">
      <c r="A20" s="57" t="s">
        <v>0</v>
      </c>
      <c r="B20" s="58" t="s">
        <v>20</v>
      </c>
      <c r="C20" s="59" t="s">
        <v>2</v>
      </c>
      <c r="D20" s="58" t="s">
        <v>21</v>
      </c>
      <c r="E20" s="59" t="s">
        <v>22</v>
      </c>
      <c r="F20" s="58" t="s">
        <v>23</v>
      </c>
      <c r="G20" s="59" t="s">
        <v>24</v>
      </c>
      <c r="H20" s="58" t="s">
        <v>25</v>
      </c>
      <c r="I20" s="59" t="s">
        <v>28</v>
      </c>
      <c r="J20" s="58" t="s">
        <v>29</v>
      </c>
      <c r="K20" s="59" t="s">
        <v>30</v>
      </c>
      <c r="L20" s="58" t="s">
        <v>31</v>
      </c>
      <c r="M20" s="59" t="s">
        <v>32</v>
      </c>
      <c r="N20" s="58" t="s">
        <v>39</v>
      </c>
    </row>
    <row r="21" spans="1:14" ht="15.75">
      <c r="A21" s="60">
        <v>1</v>
      </c>
      <c r="B21" s="116" t="s">
        <v>58</v>
      </c>
      <c r="C21" s="410" t="s">
        <v>54</v>
      </c>
      <c r="D21" s="7">
        <v>0</v>
      </c>
      <c r="E21" s="31">
        <v>0</v>
      </c>
      <c r="F21" s="7">
        <v>0</v>
      </c>
      <c r="G21" s="31">
        <v>5</v>
      </c>
      <c r="H21" s="7">
        <v>5</v>
      </c>
      <c r="I21" s="31">
        <v>0</v>
      </c>
      <c r="J21" s="7">
        <v>10</v>
      </c>
      <c r="K21" s="31">
        <v>15</v>
      </c>
      <c r="L21" s="7">
        <v>15</v>
      </c>
      <c r="M21" s="31">
        <v>20</v>
      </c>
      <c r="N21" s="61">
        <f>SUM(D21:M21)</f>
        <v>70</v>
      </c>
    </row>
    <row r="22" spans="1:14" ht="15.75">
      <c r="A22" s="62">
        <v>2</v>
      </c>
      <c r="B22" s="64" t="s">
        <v>8</v>
      </c>
      <c r="C22" s="184" t="s">
        <v>55</v>
      </c>
      <c r="D22" s="11">
        <v>0</v>
      </c>
      <c r="E22" s="10">
        <v>0</v>
      </c>
      <c r="F22" s="11">
        <v>0</v>
      </c>
      <c r="G22" s="10">
        <v>10</v>
      </c>
      <c r="H22" s="11">
        <v>0</v>
      </c>
      <c r="I22" s="10">
        <v>-20</v>
      </c>
      <c r="J22" s="11">
        <v>0</v>
      </c>
      <c r="K22" s="10">
        <v>0</v>
      </c>
      <c r="L22" s="11">
        <v>0</v>
      </c>
      <c r="M22" s="10">
        <v>0</v>
      </c>
      <c r="N22" s="27">
        <f>SUM(D22:M22)</f>
        <v>-10</v>
      </c>
    </row>
    <row r="23" spans="1:14" ht="15.75">
      <c r="A23" s="62">
        <v>3</v>
      </c>
      <c r="B23" s="64" t="s">
        <v>59</v>
      </c>
      <c r="C23" s="411" t="s">
        <v>60</v>
      </c>
      <c r="D23" s="11">
        <v>45</v>
      </c>
      <c r="E23" s="10">
        <v>10</v>
      </c>
      <c r="F23" s="11">
        <v>15</v>
      </c>
      <c r="G23" s="10">
        <v>15</v>
      </c>
      <c r="H23" s="11">
        <v>20</v>
      </c>
      <c r="I23" s="10">
        <v>10</v>
      </c>
      <c r="J23" s="11">
        <v>0</v>
      </c>
      <c r="K23" s="10">
        <v>20</v>
      </c>
      <c r="L23" s="11">
        <v>45</v>
      </c>
      <c r="M23" s="10">
        <v>45</v>
      </c>
      <c r="N23" s="27">
        <f>SUM(D23:M23)</f>
        <v>225</v>
      </c>
    </row>
    <row r="24" spans="1:14" ht="15.75">
      <c r="A24" s="62">
        <v>4</v>
      </c>
      <c r="B24" s="64" t="s">
        <v>13</v>
      </c>
      <c r="C24" s="411" t="s">
        <v>54</v>
      </c>
      <c r="D24" s="11">
        <v>15</v>
      </c>
      <c r="E24" s="10">
        <v>15</v>
      </c>
      <c r="F24" s="11">
        <v>40</v>
      </c>
      <c r="G24" s="10">
        <v>15</v>
      </c>
      <c r="H24" s="11">
        <v>30</v>
      </c>
      <c r="I24" s="10">
        <v>15</v>
      </c>
      <c r="J24" s="11">
        <v>30</v>
      </c>
      <c r="K24" s="10">
        <v>30</v>
      </c>
      <c r="L24" s="11">
        <v>15</v>
      </c>
      <c r="M24" s="10">
        <v>15</v>
      </c>
      <c r="N24" s="27">
        <f>SUM(D24:M24)</f>
        <v>220</v>
      </c>
    </row>
    <row r="25" spans="1:14" ht="16.5" thickBot="1">
      <c r="A25" s="65">
        <v>5</v>
      </c>
      <c r="B25" s="291" t="s">
        <v>9</v>
      </c>
      <c r="C25" s="412" t="s">
        <v>54</v>
      </c>
      <c r="D25" s="15">
        <v>5</v>
      </c>
      <c r="E25" s="14">
        <v>50</v>
      </c>
      <c r="F25" s="15">
        <v>25</v>
      </c>
      <c r="G25" s="14">
        <v>0</v>
      </c>
      <c r="H25" s="15">
        <v>25</v>
      </c>
      <c r="I25" s="14">
        <v>25</v>
      </c>
      <c r="J25" s="15">
        <v>35</v>
      </c>
      <c r="K25" s="14">
        <v>25</v>
      </c>
      <c r="L25" s="15">
        <v>25</v>
      </c>
      <c r="M25" s="14">
        <v>10</v>
      </c>
      <c r="N25" s="28">
        <f>SUM(D25:M25)</f>
        <v>225</v>
      </c>
    </row>
    <row r="26" spans="3:7" ht="15.75" thickBot="1">
      <c r="C26" s="74"/>
      <c r="D26" s="20"/>
      <c r="E26" s="20"/>
      <c r="F26" s="20"/>
      <c r="G26" s="20"/>
    </row>
    <row r="27" spans="2:8" ht="19.5" thickBot="1">
      <c r="B27" s="81" t="s">
        <v>42</v>
      </c>
      <c r="C27" s="82"/>
      <c r="D27" s="23"/>
      <c r="E27" s="23"/>
      <c r="F27" s="23"/>
      <c r="G27" s="23"/>
      <c r="H27" s="49"/>
    </row>
    <row r="28" spans="2:8" ht="15.75" thickBot="1">
      <c r="B28" s="70" t="s">
        <v>20</v>
      </c>
      <c r="C28" s="70" t="s">
        <v>43</v>
      </c>
      <c r="D28" s="86" t="s">
        <v>45</v>
      </c>
      <c r="E28" s="86" t="s">
        <v>46</v>
      </c>
      <c r="F28" s="86" t="s">
        <v>51</v>
      </c>
      <c r="G28" s="70" t="s">
        <v>39</v>
      </c>
      <c r="H28" s="70" t="s">
        <v>33</v>
      </c>
    </row>
    <row r="29" spans="2:8" ht="15.75">
      <c r="B29" s="424" t="s">
        <v>13</v>
      </c>
      <c r="C29" s="425" t="s">
        <v>54</v>
      </c>
      <c r="D29" s="144">
        <v>455</v>
      </c>
      <c r="E29" s="144">
        <v>365</v>
      </c>
      <c r="F29" s="144">
        <v>220</v>
      </c>
      <c r="G29" s="416">
        <f>SUM(D29:F29)</f>
        <v>1040</v>
      </c>
      <c r="H29" s="426">
        <v>1</v>
      </c>
    </row>
    <row r="30" spans="2:8" ht="15.75">
      <c r="B30" s="427" t="s">
        <v>59</v>
      </c>
      <c r="C30" s="428" t="s">
        <v>60</v>
      </c>
      <c r="D30" s="323">
        <v>465</v>
      </c>
      <c r="E30" s="323">
        <v>335</v>
      </c>
      <c r="F30" s="323">
        <v>225</v>
      </c>
      <c r="G30" s="420">
        <f>SUM(D30:F30)</f>
        <v>1025</v>
      </c>
      <c r="H30" s="429">
        <v>2</v>
      </c>
    </row>
    <row r="31" spans="2:8" ht="15.75">
      <c r="B31" s="295" t="s">
        <v>9</v>
      </c>
      <c r="C31" s="430" t="s">
        <v>54</v>
      </c>
      <c r="D31" s="272">
        <v>470</v>
      </c>
      <c r="E31" s="272">
        <v>310</v>
      </c>
      <c r="F31" s="272">
        <v>225</v>
      </c>
      <c r="G31" s="422">
        <f>SUM(D31:F31)</f>
        <v>1005</v>
      </c>
      <c r="H31" s="268">
        <v>3</v>
      </c>
    </row>
    <row r="32" spans="2:8" ht="15.75">
      <c r="B32" s="64" t="s">
        <v>8</v>
      </c>
      <c r="C32" s="184" t="s">
        <v>55</v>
      </c>
      <c r="D32" s="35">
        <v>410</v>
      </c>
      <c r="E32" s="35">
        <v>235</v>
      </c>
      <c r="F32" s="35">
        <v>-10</v>
      </c>
      <c r="G32" s="84">
        <f>SUM(D32:F32)</f>
        <v>635</v>
      </c>
      <c r="H32" s="27">
        <v>4</v>
      </c>
    </row>
    <row r="33" spans="2:8" ht="16.5" thickBot="1">
      <c r="B33" s="66" t="s">
        <v>58</v>
      </c>
      <c r="C33" s="412" t="s">
        <v>54</v>
      </c>
      <c r="D33" s="39">
        <v>310</v>
      </c>
      <c r="E33" s="39">
        <v>250</v>
      </c>
      <c r="F33" s="39">
        <v>70</v>
      </c>
      <c r="G33" s="413">
        <f>SUM(D33:F33)</f>
        <v>630</v>
      </c>
      <c r="H33" s="72">
        <v>5</v>
      </c>
    </row>
  </sheetData>
  <sheetProtection/>
  <mergeCells count="5">
    <mergeCell ref="E1:K1"/>
    <mergeCell ref="A3:C3"/>
    <mergeCell ref="A11:C11"/>
    <mergeCell ref="A19:C19"/>
    <mergeCell ref="P3:T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="90" zoomScaleNormal="90" zoomScalePageLayoutView="0" workbookViewId="0" topLeftCell="A17">
      <selection activeCell="D22" sqref="D22"/>
    </sheetView>
  </sheetViews>
  <sheetFormatPr defaultColWidth="9.140625" defaultRowHeight="15"/>
  <cols>
    <col min="1" max="1" width="4.28125" style="0" customWidth="1"/>
    <col min="2" max="2" width="23.57421875" style="0" customWidth="1"/>
    <col min="3" max="3" width="32.140625" style="0" customWidth="1"/>
    <col min="4" max="15" width="7.140625" style="0" customWidth="1"/>
  </cols>
  <sheetData>
    <row r="1" spans="4:15" ht="21">
      <c r="D1" s="20"/>
      <c r="E1" s="453" t="s">
        <v>95</v>
      </c>
      <c r="F1" s="453"/>
      <c r="G1" s="453"/>
      <c r="H1" s="453"/>
      <c r="I1" s="453"/>
      <c r="J1" s="453"/>
      <c r="K1" s="453"/>
      <c r="L1" s="21"/>
      <c r="M1" s="21"/>
      <c r="N1" s="21"/>
      <c r="O1" s="21"/>
    </row>
    <row r="2" spans="4:15" ht="15.75" thickBot="1"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21" thickBot="1">
      <c r="A3" s="454" t="s">
        <v>19</v>
      </c>
      <c r="B3" s="455"/>
      <c r="C3" s="455"/>
      <c r="D3" s="455"/>
      <c r="E3" s="456"/>
      <c r="F3" s="22"/>
      <c r="G3" s="23"/>
      <c r="H3" s="23"/>
      <c r="I3" s="23"/>
      <c r="J3" s="20"/>
      <c r="K3" s="20"/>
      <c r="L3" s="20"/>
      <c r="M3" s="20"/>
      <c r="N3" s="20"/>
      <c r="O3" s="20"/>
    </row>
    <row r="4" spans="1:15" ht="15.75" thickBot="1">
      <c r="A4" s="24" t="s">
        <v>0</v>
      </c>
      <c r="B4" s="55" t="s">
        <v>20</v>
      </c>
      <c r="C4" s="55" t="s">
        <v>2</v>
      </c>
      <c r="D4" s="56" t="s">
        <v>21</v>
      </c>
      <c r="E4" s="56" t="s">
        <v>22</v>
      </c>
      <c r="F4" s="56" t="s">
        <v>23</v>
      </c>
      <c r="G4" s="56" t="s">
        <v>24</v>
      </c>
      <c r="H4" s="56" t="s">
        <v>25</v>
      </c>
      <c r="I4" s="56" t="s">
        <v>26</v>
      </c>
      <c r="J4" s="20"/>
      <c r="K4" s="20"/>
      <c r="L4" s="20"/>
      <c r="M4" s="20"/>
      <c r="N4" s="20"/>
      <c r="O4" s="20"/>
    </row>
    <row r="5" spans="1:15" ht="15.75">
      <c r="A5" s="96">
        <v>1</v>
      </c>
      <c r="B5" s="5" t="s">
        <v>13</v>
      </c>
      <c r="C5" s="88" t="s">
        <v>54</v>
      </c>
      <c r="D5" s="34">
        <v>20</v>
      </c>
      <c r="E5" s="33">
        <v>15</v>
      </c>
      <c r="F5" s="34">
        <v>10</v>
      </c>
      <c r="G5" s="33">
        <v>20</v>
      </c>
      <c r="H5" s="34">
        <v>15</v>
      </c>
      <c r="I5" s="33">
        <f>SUM(D5:H5)</f>
        <v>80</v>
      </c>
      <c r="J5" s="20"/>
      <c r="K5" s="20"/>
      <c r="L5" s="20"/>
      <c r="M5" s="20"/>
      <c r="N5" s="20"/>
      <c r="O5" s="20"/>
    </row>
    <row r="6" spans="1:15" ht="15.75">
      <c r="A6" s="97">
        <v>2</v>
      </c>
      <c r="B6" s="8" t="s">
        <v>76</v>
      </c>
      <c r="C6" s="9" t="s">
        <v>77</v>
      </c>
      <c r="D6" s="36">
        <v>15</v>
      </c>
      <c r="E6" s="35">
        <v>20</v>
      </c>
      <c r="F6" s="36">
        <v>10</v>
      </c>
      <c r="G6" s="35">
        <v>0</v>
      </c>
      <c r="H6" s="36">
        <v>20</v>
      </c>
      <c r="I6" s="35">
        <f aca="true" t="shared" si="0" ref="I6:I25">SUM(D6:H6)</f>
        <v>65</v>
      </c>
      <c r="J6" s="20"/>
      <c r="K6" s="20"/>
      <c r="L6" s="20"/>
      <c r="M6" s="20"/>
      <c r="N6" s="20"/>
      <c r="O6" s="20"/>
    </row>
    <row r="7" spans="1:15" ht="15.75">
      <c r="A7" s="97">
        <v>3</v>
      </c>
      <c r="B7" s="138" t="s">
        <v>69</v>
      </c>
      <c r="C7" s="127" t="s">
        <v>54</v>
      </c>
      <c r="D7" s="128">
        <v>20</v>
      </c>
      <c r="E7" s="129">
        <v>20</v>
      </c>
      <c r="F7" s="128">
        <v>20</v>
      </c>
      <c r="G7" s="129">
        <v>5</v>
      </c>
      <c r="H7" s="128">
        <v>15</v>
      </c>
      <c r="I7" s="129">
        <f t="shared" si="0"/>
        <v>80</v>
      </c>
      <c r="J7" s="20"/>
      <c r="K7" s="20"/>
      <c r="L7" s="20"/>
      <c r="M7" s="20"/>
      <c r="N7" s="20"/>
      <c r="O7" s="20"/>
    </row>
    <row r="8" spans="1:15" ht="15.75">
      <c r="A8" s="125">
        <v>4</v>
      </c>
      <c r="B8" s="126" t="s">
        <v>62</v>
      </c>
      <c r="C8" s="127" t="s">
        <v>54</v>
      </c>
      <c r="D8" s="128">
        <v>0</v>
      </c>
      <c r="E8" s="129">
        <v>20</v>
      </c>
      <c r="F8" s="128">
        <v>0</v>
      </c>
      <c r="G8" s="129">
        <v>0</v>
      </c>
      <c r="H8" s="128">
        <v>0</v>
      </c>
      <c r="I8" s="129">
        <f t="shared" si="0"/>
        <v>20</v>
      </c>
      <c r="J8" s="20"/>
      <c r="K8" s="20"/>
      <c r="L8" s="23"/>
      <c r="M8" s="20"/>
      <c r="N8" s="20"/>
      <c r="O8" s="20"/>
    </row>
    <row r="9" spans="1:15" ht="16.5" thickBot="1">
      <c r="A9" s="107">
        <v>5</v>
      </c>
      <c r="B9" s="38" t="s">
        <v>53</v>
      </c>
      <c r="C9" s="212" t="s">
        <v>57</v>
      </c>
      <c r="D9" s="109">
        <v>15</v>
      </c>
      <c r="E9" s="108">
        <v>20</v>
      </c>
      <c r="F9" s="109">
        <v>15</v>
      </c>
      <c r="G9" s="108">
        <v>15</v>
      </c>
      <c r="H9" s="109">
        <v>20</v>
      </c>
      <c r="I9" s="108">
        <f t="shared" si="0"/>
        <v>85</v>
      </c>
      <c r="J9" s="20"/>
      <c r="K9" s="20"/>
      <c r="L9" s="20"/>
      <c r="M9" s="20"/>
      <c r="N9" s="20"/>
      <c r="O9" s="20"/>
    </row>
    <row r="10" spans="1:15" ht="15.75">
      <c r="A10" s="96">
        <v>6</v>
      </c>
      <c r="B10" s="5" t="s">
        <v>68</v>
      </c>
      <c r="C10" s="91" t="s">
        <v>54</v>
      </c>
      <c r="D10" s="33">
        <v>10</v>
      </c>
      <c r="E10" s="34">
        <v>20</v>
      </c>
      <c r="F10" s="33">
        <v>10</v>
      </c>
      <c r="G10" s="34">
        <v>20</v>
      </c>
      <c r="H10" s="33">
        <v>0</v>
      </c>
      <c r="I10" s="100">
        <f t="shared" si="0"/>
        <v>60</v>
      </c>
      <c r="J10" s="20"/>
      <c r="K10" s="20"/>
      <c r="L10" s="20"/>
      <c r="M10" s="20"/>
      <c r="N10" s="20"/>
      <c r="O10" s="20"/>
    </row>
    <row r="11" spans="1:15" ht="15.75">
      <c r="A11" s="125">
        <v>7</v>
      </c>
      <c r="B11" s="127" t="s">
        <v>63</v>
      </c>
      <c r="C11" s="226" t="s">
        <v>64</v>
      </c>
      <c r="D11" s="129">
        <v>20</v>
      </c>
      <c r="E11" s="128">
        <v>15</v>
      </c>
      <c r="F11" s="129">
        <v>20</v>
      </c>
      <c r="G11" s="128">
        <v>10</v>
      </c>
      <c r="H11" s="129">
        <v>15</v>
      </c>
      <c r="I11" s="230">
        <f t="shared" si="0"/>
        <v>80</v>
      </c>
      <c r="J11" s="20"/>
      <c r="K11" s="20"/>
      <c r="L11" s="20"/>
      <c r="M11" s="20"/>
      <c r="N11" s="20"/>
      <c r="O11" s="20"/>
    </row>
    <row r="12" spans="1:15" ht="15.75">
      <c r="A12" s="97">
        <v>8</v>
      </c>
      <c r="B12" s="8" t="s">
        <v>14</v>
      </c>
      <c r="C12" s="92" t="s">
        <v>54</v>
      </c>
      <c r="D12" s="35">
        <v>15</v>
      </c>
      <c r="E12" s="36">
        <v>20</v>
      </c>
      <c r="F12" s="35">
        <v>20</v>
      </c>
      <c r="G12" s="36">
        <v>20</v>
      </c>
      <c r="H12" s="35">
        <v>20</v>
      </c>
      <c r="I12" s="101">
        <f t="shared" si="0"/>
        <v>95</v>
      </c>
      <c r="J12" s="20"/>
      <c r="K12" s="20"/>
      <c r="L12" s="20"/>
      <c r="M12" s="20"/>
      <c r="N12" s="20"/>
      <c r="O12" s="20"/>
    </row>
    <row r="13" spans="1:15" ht="16.5" thickBot="1">
      <c r="A13" s="98">
        <v>9</v>
      </c>
      <c r="B13" s="12" t="s">
        <v>11</v>
      </c>
      <c r="C13" s="111" t="s">
        <v>54</v>
      </c>
      <c r="D13" s="39">
        <v>10</v>
      </c>
      <c r="E13" s="40">
        <v>0</v>
      </c>
      <c r="F13" s="39">
        <v>0</v>
      </c>
      <c r="G13" s="40">
        <v>0</v>
      </c>
      <c r="H13" s="39">
        <v>0</v>
      </c>
      <c r="I13" s="102">
        <f t="shared" si="0"/>
        <v>10</v>
      </c>
      <c r="J13" s="20"/>
      <c r="K13" s="20"/>
      <c r="L13" s="20"/>
      <c r="M13" s="20"/>
      <c r="N13" s="20"/>
      <c r="O13" s="20"/>
    </row>
    <row r="14" spans="1:15" ht="15.75">
      <c r="A14" s="96">
        <v>10</v>
      </c>
      <c r="B14" s="95" t="s">
        <v>81</v>
      </c>
      <c r="C14" s="91" t="s">
        <v>54</v>
      </c>
      <c r="D14" s="33">
        <v>15</v>
      </c>
      <c r="E14" s="34">
        <v>15</v>
      </c>
      <c r="F14" s="33">
        <v>20</v>
      </c>
      <c r="G14" s="34">
        <v>15</v>
      </c>
      <c r="H14" s="33">
        <v>15</v>
      </c>
      <c r="I14" s="100">
        <f t="shared" si="0"/>
        <v>80</v>
      </c>
      <c r="J14" s="20"/>
      <c r="K14" s="20"/>
      <c r="L14" s="20"/>
      <c r="M14" s="20"/>
      <c r="N14" s="20"/>
      <c r="O14" s="20"/>
    </row>
    <row r="15" spans="1:15" ht="15.75">
      <c r="A15" s="125">
        <v>11</v>
      </c>
      <c r="B15" s="138" t="s">
        <v>65</v>
      </c>
      <c r="C15" s="227" t="s">
        <v>66</v>
      </c>
      <c r="D15" s="129">
        <v>20</v>
      </c>
      <c r="E15" s="128">
        <v>20</v>
      </c>
      <c r="F15" s="129">
        <v>15</v>
      </c>
      <c r="G15" s="128">
        <v>15</v>
      </c>
      <c r="H15" s="129">
        <v>15</v>
      </c>
      <c r="I15" s="230">
        <f t="shared" si="0"/>
        <v>85</v>
      </c>
      <c r="J15" s="20"/>
      <c r="K15" s="20"/>
      <c r="L15" s="20"/>
      <c r="M15" s="20"/>
      <c r="N15" s="20"/>
      <c r="O15" s="20"/>
    </row>
    <row r="16" spans="1:15" ht="15.75">
      <c r="A16" s="97">
        <v>12</v>
      </c>
      <c r="B16" s="8" t="s">
        <v>59</v>
      </c>
      <c r="C16" s="92" t="s">
        <v>60</v>
      </c>
      <c r="D16" s="35">
        <v>20</v>
      </c>
      <c r="E16" s="36">
        <v>20</v>
      </c>
      <c r="F16" s="35">
        <v>15</v>
      </c>
      <c r="G16" s="36">
        <v>20</v>
      </c>
      <c r="H16" s="35">
        <v>0</v>
      </c>
      <c r="I16" s="101">
        <f t="shared" si="0"/>
        <v>75</v>
      </c>
      <c r="J16" s="20"/>
      <c r="K16" s="20"/>
      <c r="L16" s="20"/>
      <c r="M16" s="20"/>
      <c r="N16" s="20"/>
      <c r="O16" s="20"/>
    </row>
    <row r="17" spans="1:15" ht="16.5" thickBot="1">
      <c r="A17" s="134">
        <v>14</v>
      </c>
      <c r="B17" s="135" t="s">
        <v>67</v>
      </c>
      <c r="C17" s="228" t="s">
        <v>54</v>
      </c>
      <c r="D17" s="137">
        <v>0</v>
      </c>
      <c r="E17" s="136">
        <v>0</v>
      </c>
      <c r="F17" s="137">
        <v>20</v>
      </c>
      <c r="G17" s="136">
        <v>20</v>
      </c>
      <c r="H17" s="137">
        <v>10</v>
      </c>
      <c r="I17" s="231">
        <f t="shared" si="0"/>
        <v>50</v>
      </c>
      <c r="J17" s="20"/>
      <c r="K17" s="20"/>
      <c r="L17" s="20"/>
      <c r="M17" s="20"/>
      <c r="N17" s="20"/>
      <c r="O17" s="20"/>
    </row>
    <row r="18" spans="1:15" ht="15.75">
      <c r="A18" s="130">
        <v>16</v>
      </c>
      <c r="B18" s="131" t="s">
        <v>12</v>
      </c>
      <c r="C18" s="229" t="s">
        <v>54</v>
      </c>
      <c r="D18" s="133">
        <v>10</v>
      </c>
      <c r="E18" s="132">
        <v>5</v>
      </c>
      <c r="F18" s="133">
        <v>0</v>
      </c>
      <c r="G18" s="132">
        <v>10</v>
      </c>
      <c r="H18" s="133">
        <v>20</v>
      </c>
      <c r="I18" s="232">
        <f t="shared" si="0"/>
        <v>45</v>
      </c>
      <c r="J18" s="20"/>
      <c r="K18" s="20"/>
      <c r="L18" s="20"/>
      <c r="M18" s="20"/>
      <c r="N18" s="20"/>
      <c r="O18" s="20"/>
    </row>
    <row r="19" spans="1:15" ht="15.75">
      <c r="A19" s="97">
        <v>18</v>
      </c>
      <c r="B19" s="8" t="s">
        <v>78</v>
      </c>
      <c r="C19" s="92" t="s">
        <v>54</v>
      </c>
      <c r="D19" s="35">
        <v>0</v>
      </c>
      <c r="E19" s="36">
        <v>10</v>
      </c>
      <c r="F19" s="35">
        <v>20</v>
      </c>
      <c r="G19" s="36">
        <v>15</v>
      </c>
      <c r="H19" s="35">
        <v>20</v>
      </c>
      <c r="I19" s="101">
        <f t="shared" si="0"/>
        <v>65</v>
      </c>
      <c r="J19" s="20"/>
      <c r="K19" s="20"/>
      <c r="L19" s="20"/>
      <c r="M19" s="20"/>
      <c r="N19" s="20"/>
      <c r="O19" s="20"/>
    </row>
    <row r="20" spans="1:15" ht="15.75">
      <c r="A20" s="97">
        <v>19</v>
      </c>
      <c r="B20" s="8" t="s">
        <v>9</v>
      </c>
      <c r="C20" s="92" t="s">
        <v>54</v>
      </c>
      <c r="D20" s="35">
        <v>0</v>
      </c>
      <c r="E20" s="36">
        <v>0</v>
      </c>
      <c r="F20" s="35">
        <v>20</v>
      </c>
      <c r="G20" s="36">
        <v>0</v>
      </c>
      <c r="H20" s="35">
        <v>15</v>
      </c>
      <c r="I20" s="101">
        <f t="shared" si="0"/>
        <v>35</v>
      </c>
      <c r="J20" s="20"/>
      <c r="K20" s="20"/>
      <c r="L20" s="20"/>
      <c r="M20" s="20"/>
      <c r="N20" s="20"/>
      <c r="O20" s="20"/>
    </row>
    <row r="21" spans="1:15" ht="16.5" thickBot="1">
      <c r="A21" s="98">
        <v>22</v>
      </c>
      <c r="B21" s="12" t="s">
        <v>10</v>
      </c>
      <c r="C21" s="111" t="s">
        <v>54</v>
      </c>
      <c r="D21" s="39">
        <v>20</v>
      </c>
      <c r="E21" s="40">
        <v>10</v>
      </c>
      <c r="F21" s="39">
        <v>15</v>
      </c>
      <c r="G21" s="40">
        <v>20</v>
      </c>
      <c r="H21" s="39">
        <v>5</v>
      </c>
      <c r="I21" s="102">
        <f t="shared" si="0"/>
        <v>70</v>
      </c>
      <c r="J21" s="20"/>
      <c r="K21" s="20"/>
      <c r="L21" s="20"/>
      <c r="M21" s="20"/>
      <c r="N21" s="20"/>
      <c r="O21" s="20"/>
    </row>
    <row r="22" spans="1:15" ht="15.75">
      <c r="A22" s="96">
        <v>23</v>
      </c>
      <c r="B22" s="5" t="s">
        <v>58</v>
      </c>
      <c r="C22" s="91" t="s">
        <v>54</v>
      </c>
      <c r="D22" s="33">
        <v>10</v>
      </c>
      <c r="E22" s="34">
        <v>15</v>
      </c>
      <c r="F22" s="33">
        <v>15</v>
      </c>
      <c r="G22" s="34">
        <v>20</v>
      </c>
      <c r="H22" s="33">
        <v>5</v>
      </c>
      <c r="I22" s="100">
        <f t="shared" si="0"/>
        <v>65</v>
      </c>
      <c r="J22" s="20"/>
      <c r="K22" s="20"/>
      <c r="L22" s="20"/>
      <c r="M22" s="20"/>
      <c r="N22" s="20"/>
      <c r="O22" s="20"/>
    </row>
    <row r="23" spans="1:15" ht="15.75">
      <c r="A23" s="97">
        <v>24</v>
      </c>
      <c r="B23" s="8" t="s">
        <v>8</v>
      </c>
      <c r="C23" s="93" t="s">
        <v>55</v>
      </c>
      <c r="D23" s="35">
        <v>20</v>
      </c>
      <c r="E23" s="36">
        <v>5</v>
      </c>
      <c r="F23" s="35">
        <v>15</v>
      </c>
      <c r="G23" s="36">
        <v>20</v>
      </c>
      <c r="H23" s="35">
        <v>15</v>
      </c>
      <c r="I23" s="101">
        <f t="shared" si="0"/>
        <v>75</v>
      </c>
      <c r="J23" s="20"/>
      <c r="K23" s="20"/>
      <c r="L23" s="20"/>
      <c r="M23" s="20"/>
      <c r="N23" s="20"/>
      <c r="O23" s="20"/>
    </row>
    <row r="24" spans="1:15" ht="15.75">
      <c r="A24" s="125">
        <v>25</v>
      </c>
      <c r="B24" s="138" t="s">
        <v>15</v>
      </c>
      <c r="C24" s="226" t="s">
        <v>56</v>
      </c>
      <c r="D24" s="129">
        <v>5</v>
      </c>
      <c r="E24" s="128">
        <v>20</v>
      </c>
      <c r="F24" s="129">
        <v>0</v>
      </c>
      <c r="G24" s="128">
        <v>0</v>
      </c>
      <c r="H24" s="129">
        <v>0</v>
      </c>
      <c r="I24" s="230">
        <f t="shared" si="0"/>
        <v>25</v>
      </c>
      <c r="J24" s="20"/>
      <c r="K24" s="20"/>
      <c r="L24" s="20"/>
      <c r="M24" s="20"/>
      <c r="N24" s="20"/>
      <c r="O24" s="20"/>
    </row>
    <row r="25" spans="1:15" ht="16.5" thickBot="1">
      <c r="A25" s="98">
        <v>26</v>
      </c>
      <c r="B25" s="12" t="s">
        <v>70</v>
      </c>
      <c r="C25" s="111" t="s">
        <v>54</v>
      </c>
      <c r="D25" s="39">
        <v>15</v>
      </c>
      <c r="E25" s="40">
        <v>0</v>
      </c>
      <c r="F25" s="39">
        <v>15</v>
      </c>
      <c r="G25" s="40">
        <v>20</v>
      </c>
      <c r="H25" s="39">
        <v>20</v>
      </c>
      <c r="I25" s="102">
        <f t="shared" si="0"/>
        <v>70</v>
      </c>
      <c r="J25" s="20"/>
      <c r="K25" s="20"/>
      <c r="L25" s="20"/>
      <c r="M25" s="20"/>
      <c r="N25" s="20"/>
      <c r="O25" s="20"/>
    </row>
    <row r="26" spans="1:15" ht="15">
      <c r="A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15.75" thickBot="1">
      <c r="O27" s="25"/>
    </row>
    <row r="28" spans="1:15" ht="21" thickBot="1">
      <c r="A28" s="457" t="s">
        <v>73</v>
      </c>
      <c r="B28" s="458"/>
      <c r="C28" s="458"/>
      <c r="D28" s="458"/>
      <c r="E28" s="459"/>
      <c r="F28" s="20"/>
      <c r="G28" s="20"/>
      <c r="H28" s="20"/>
      <c r="I28" s="20"/>
      <c r="J28" s="20"/>
      <c r="K28" s="20"/>
      <c r="L28" s="20"/>
      <c r="M28" s="20"/>
      <c r="N28" s="20"/>
      <c r="O28" s="26"/>
    </row>
    <row r="29" spans="1:15" ht="15">
      <c r="A29" s="460" t="s">
        <v>0</v>
      </c>
      <c r="B29" s="445" t="s">
        <v>20</v>
      </c>
      <c r="C29" s="462" t="s">
        <v>2</v>
      </c>
      <c r="D29" s="449" t="s">
        <v>21</v>
      </c>
      <c r="E29" s="451" t="s">
        <v>22</v>
      </c>
      <c r="F29" s="449" t="s">
        <v>23</v>
      </c>
      <c r="G29" s="451" t="s">
        <v>24</v>
      </c>
      <c r="H29" s="449" t="s">
        <v>25</v>
      </c>
      <c r="I29" s="451" t="s">
        <v>28</v>
      </c>
      <c r="J29" s="449" t="s">
        <v>29</v>
      </c>
      <c r="K29" s="451" t="s">
        <v>30</v>
      </c>
      <c r="L29" s="449" t="s">
        <v>31</v>
      </c>
      <c r="M29" s="451" t="s">
        <v>32</v>
      </c>
      <c r="N29" s="445" t="s">
        <v>26</v>
      </c>
      <c r="O29" s="447" t="s">
        <v>33</v>
      </c>
    </row>
    <row r="30" spans="1:15" ht="15.75" thickBot="1">
      <c r="A30" s="461"/>
      <c r="B30" s="446"/>
      <c r="C30" s="463"/>
      <c r="D30" s="450"/>
      <c r="E30" s="452"/>
      <c r="F30" s="450"/>
      <c r="G30" s="452"/>
      <c r="H30" s="450"/>
      <c r="I30" s="452"/>
      <c r="J30" s="450"/>
      <c r="K30" s="452"/>
      <c r="L30" s="450"/>
      <c r="M30" s="452"/>
      <c r="N30" s="446"/>
      <c r="O30" s="448"/>
    </row>
    <row r="31" spans="1:15" ht="18.75">
      <c r="A31" s="284">
        <v>1</v>
      </c>
      <c r="B31" s="141" t="s">
        <v>13</v>
      </c>
      <c r="C31" s="285" t="s">
        <v>54</v>
      </c>
      <c r="D31" s="143">
        <v>0</v>
      </c>
      <c r="E31" s="144">
        <v>0</v>
      </c>
      <c r="F31" s="143">
        <v>20</v>
      </c>
      <c r="G31" s="144">
        <v>20</v>
      </c>
      <c r="H31" s="143">
        <v>15</v>
      </c>
      <c r="I31" s="144">
        <v>20</v>
      </c>
      <c r="J31" s="143">
        <v>20</v>
      </c>
      <c r="K31" s="144">
        <v>15</v>
      </c>
      <c r="L31" s="143">
        <v>0</v>
      </c>
      <c r="M31" s="266">
        <v>15</v>
      </c>
      <c r="N31" s="267">
        <f aca="true" t="shared" si="1" ref="N31:N40">SUM(D31:M31)</f>
        <v>125</v>
      </c>
      <c r="O31" s="278">
        <v>1</v>
      </c>
    </row>
    <row r="32" spans="1:15" ht="18.75">
      <c r="A32" s="190">
        <v>2</v>
      </c>
      <c r="B32" s="286" t="s">
        <v>59</v>
      </c>
      <c r="C32" s="191" t="s">
        <v>60</v>
      </c>
      <c r="D32" s="159">
        <v>20</v>
      </c>
      <c r="E32" s="160">
        <v>15</v>
      </c>
      <c r="F32" s="159">
        <v>0</v>
      </c>
      <c r="G32" s="160">
        <v>15</v>
      </c>
      <c r="H32" s="159">
        <v>20</v>
      </c>
      <c r="I32" s="160">
        <v>10</v>
      </c>
      <c r="J32" s="159">
        <v>15</v>
      </c>
      <c r="K32" s="160">
        <v>0</v>
      </c>
      <c r="L32" s="159">
        <v>20</v>
      </c>
      <c r="M32" s="276">
        <v>0</v>
      </c>
      <c r="N32" s="277">
        <f t="shared" si="1"/>
        <v>115</v>
      </c>
      <c r="O32" s="279">
        <v>2</v>
      </c>
    </row>
    <row r="33" spans="1:15" ht="18.75">
      <c r="A33" s="287">
        <v>3</v>
      </c>
      <c r="B33" s="288" t="s">
        <v>8</v>
      </c>
      <c r="C33" s="289" t="s">
        <v>55</v>
      </c>
      <c r="D33" s="271">
        <v>10</v>
      </c>
      <c r="E33" s="272">
        <v>5</v>
      </c>
      <c r="F33" s="271">
        <v>15</v>
      </c>
      <c r="G33" s="272">
        <v>15</v>
      </c>
      <c r="H33" s="271">
        <v>15</v>
      </c>
      <c r="I33" s="272">
        <v>15</v>
      </c>
      <c r="J33" s="271">
        <v>0</v>
      </c>
      <c r="K33" s="272">
        <v>10</v>
      </c>
      <c r="L33" s="271">
        <v>15</v>
      </c>
      <c r="M33" s="273">
        <v>10</v>
      </c>
      <c r="N33" s="274">
        <f t="shared" si="1"/>
        <v>110</v>
      </c>
      <c r="O33" s="280">
        <v>3</v>
      </c>
    </row>
    <row r="34" spans="1:15" ht="15.75">
      <c r="A34" s="97">
        <v>4</v>
      </c>
      <c r="B34" s="41" t="s">
        <v>76</v>
      </c>
      <c r="C34" s="9" t="s">
        <v>77</v>
      </c>
      <c r="D34" s="36">
        <v>0</v>
      </c>
      <c r="E34" s="35">
        <v>10</v>
      </c>
      <c r="F34" s="36">
        <v>0</v>
      </c>
      <c r="G34" s="35">
        <v>0</v>
      </c>
      <c r="H34" s="36">
        <v>15</v>
      </c>
      <c r="I34" s="35">
        <v>0</v>
      </c>
      <c r="J34" s="36">
        <v>20</v>
      </c>
      <c r="K34" s="35">
        <v>5</v>
      </c>
      <c r="L34" s="36">
        <v>20</v>
      </c>
      <c r="M34" s="37">
        <v>10</v>
      </c>
      <c r="N34" s="257">
        <f t="shared" si="1"/>
        <v>80</v>
      </c>
      <c r="O34" s="253">
        <v>4</v>
      </c>
    </row>
    <row r="35" spans="1:15" ht="16.5" thickBot="1">
      <c r="A35" s="245">
        <v>5</v>
      </c>
      <c r="B35" s="78" t="s">
        <v>78</v>
      </c>
      <c r="C35" s="114" t="s">
        <v>54</v>
      </c>
      <c r="D35" s="40">
        <v>15</v>
      </c>
      <c r="E35" s="39">
        <v>0</v>
      </c>
      <c r="F35" s="40">
        <v>15</v>
      </c>
      <c r="G35" s="39">
        <v>5</v>
      </c>
      <c r="H35" s="40">
        <v>15</v>
      </c>
      <c r="I35" s="39">
        <v>15</v>
      </c>
      <c r="J35" s="40">
        <v>10</v>
      </c>
      <c r="K35" s="39">
        <v>0</v>
      </c>
      <c r="L35" s="40">
        <v>0</v>
      </c>
      <c r="M35" s="261">
        <v>5</v>
      </c>
      <c r="N35" s="258">
        <f t="shared" si="1"/>
        <v>80</v>
      </c>
      <c r="O35" s="254">
        <v>5</v>
      </c>
    </row>
    <row r="36" spans="1:15" ht="15.75">
      <c r="A36" s="246">
        <v>6</v>
      </c>
      <c r="B36" s="281" t="s">
        <v>10</v>
      </c>
      <c r="C36" s="282" t="s">
        <v>54</v>
      </c>
      <c r="D36" s="105">
        <v>15</v>
      </c>
      <c r="E36" s="104">
        <v>15</v>
      </c>
      <c r="F36" s="105">
        <v>0</v>
      </c>
      <c r="G36" s="104">
        <v>0</v>
      </c>
      <c r="H36" s="105">
        <v>15</v>
      </c>
      <c r="I36" s="104">
        <v>20</v>
      </c>
      <c r="J36" s="105">
        <v>0</v>
      </c>
      <c r="K36" s="104">
        <v>0</v>
      </c>
      <c r="L36" s="105">
        <v>15</v>
      </c>
      <c r="M36" s="283">
        <v>0</v>
      </c>
      <c r="N36" s="256">
        <f t="shared" si="1"/>
        <v>80</v>
      </c>
      <c r="O36" s="255">
        <v>6</v>
      </c>
    </row>
    <row r="37" spans="1:15" ht="15.75">
      <c r="A37" s="247">
        <v>7</v>
      </c>
      <c r="B37" s="41" t="s">
        <v>70</v>
      </c>
      <c r="C37" s="89" t="s">
        <v>54</v>
      </c>
      <c r="D37" s="36">
        <v>0</v>
      </c>
      <c r="E37" s="35">
        <v>0</v>
      </c>
      <c r="F37" s="36">
        <v>0</v>
      </c>
      <c r="G37" s="35">
        <v>5</v>
      </c>
      <c r="H37" s="36">
        <v>15</v>
      </c>
      <c r="I37" s="35">
        <v>0</v>
      </c>
      <c r="J37" s="36">
        <v>0</v>
      </c>
      <c r="K37" s="35">
        <v>0</v>
      </c>
      <c r="L37" s="36">
        <v>20</v>
      </c>
      <c r="M37" s="37">
        <v>0</v>
      </c>
      <c r="N37" s="257">
        <f t="shared" si="1"/>
        <v>40</v>
      </c>
      <c r="O37" s="253">
        <v>7</v>
      </c>
    </row>
    <row r="38" spans="1:15" ht="15.75">
      <c r="A38" s="247">
        <v>8</v>
      </c>
      <c r="B38" s="18" t="s">
        <v>81</v>
      </c>
      <c r="C38" s="89" t="s">
        <v>54</v>
      </c>
      <c r="D38" s="10">
        <v>0</v>
      </c>
      <c r="E38" s="11">
        <v>10</v>
      </c>
      <c r="F38" s="10">
        <v>0</v>
      </c>
      <c r="G38" s="11">
        <v>10</v>
      </c>
      <c r="H38" s="10">
        <v>15</v>
      </c>
      <c r="I38" s="11">
        <v>5</v>
      </c>
      <c r="J38" s="10">
        <v>0</v>
      </c>
      <c r="K38" s="11">
        <v>0</v>
      </c>
      <c r="L38" s="10">
        <v>0</v>
      </c>
      <c r="M38" s="251">
        <v>0</v>
      </c>
      <c r="N38" s="257">
        <f t="shared" si="1"/>
        <v>40</v>
      </c>
      <c r="O38" s="253">
        <v>8</v>
      </c>
    </row>
    <row r="39" spans="1:15" ht="15.75">
      <c r="A39" s="247">
        <v>9</v>
      </c>
      <c r="B39" s="18" t="s">
        <v>53</v>
      </c>
      <c r="C39" s="9" t="s">
        <v>57</v>
      </c>
      <c r="D39" s="10">
        <v>0</v>
      </c>
      <c r="E39" s="11">
        <v>0</v>
      </c>
      <c r="F39" s="10">
        <v>15</v>
      </c>
      <c r="G39" s="11">
        <v>5</v>
      </c>
      <c r="H39" s="10">
        <v>0</v>
      </c>
      <c r="I39" s="11">
        <v>10</v>
      </c>
      <c r="J39" s="10">
        <v>0</v>
      </c>
      <c r="K39" s="11">
        <v>0</v>
      </c>
      <c r="L39" s="10">
        <v>5</v>
      </c>
      <c r="M39" s="251">
        <v>0</v>
      </c>
      <c r="N39" s="257">
        <f t="shared" si="1"/>
        <v>35</v>
      </c>
      <c r="O39" s="253">
        <v>9</v>
      </c>
    </row>
    <row r="40" spans="1:15" ht="16.5" thickBot="1">
      <c r="A40" s="245">
        <v>10</v>
      </c>
      <c r="B40" s="19" t="s">
        <v>14</v>
      </c>
      <c r="C40" s="114" t="s">
        <v>54</v>
      </c>
      <c r="D40" s="14">
        <v>5</v>
      </c>
      <c r="E40" s="15">
        <v>10</v>
      </c>
      <c r="F40" s="14">
        <v>0</v>
      </c>
      <c r="G40" s="15">
        <v>10</v>
      </c>
      <c r="H40" s="14">
        <v>0</v>
      </c>
      <c r="I40" s="15">
        <v>0</v>
      </c>
      <c r="J40" s="14">
        <v>0</v>
      </c>
      <c r="K40" s="15">
        <v>0</v>
      </c>
      <c r="L40" s="14">
        <v>0</v>
      </c>
      <c r="M40" s="249">
        <v>0</v>
      </c>
      <c r="N40" s="258">
        <f t="shared" si="1"/>
        <v>25</v>
      </c>
      <c r="O40" s="254">
        <v>10</v>
      </c>
    </row>
    <row r="41" ht="15.75" thickBot="1"/>
    <row r="42" spans="1:15" ht="21" thickBot="1">
      <c r="A42" s="457" t="s">
        <v>74</v>
      </c>
      <c r="B42" s="458"/>
      <c r="C42" s="458"/>
      <c r="D42" s="458"/>
      <c r="E42" s="459"/>
      <c r="F42" s="20"/>
      <c r="G42" s="20"/>
      <c r="H42" s="20"/>
      <c r="I42" s="20"/>
      <c r="J42" s="20"/>
      <c r="K42" s="20"/>
      <c r="L42" s="20"/>
      <c r="M42" s="20"/>
      <c r="N42" s="20"/>
      <c r="O42" s="26"/>
    </row>
    <row r="43" spans="1:15" ht="15">
      <c r="A43" s="460" t="s">
        <v>0</v>
      </c>
      <c r="B43" s="445" t="s">
        <v>20</v>
      </c>
      <c r="C43" s="462" t="s">
        <v>2</v>
      </c>
      <c r="D43" s="449" t="s">
        <v>21</v>
      </c>
      <c r="E43" s="451" t="s">
        <v>22</v>
      </c>
      <c r="F43" s="449" t="s">
        <v>23</v>
      </c>
      <c r="G43" s="451" t="s">
        <v>24</v>
      </c>
      <c r="H43" s="449" t="s">
        <v>25</v>
      </c>
      <c r="I43" s="451" t="s">
        <v>28</v>
      </c>
      <c r="J43" s="449" t="s">
        <v>29</v>
      </c>
      <c r="K43" s="451" t="s">
        <v>30</v>
      </c>
      <c r="L43" s="449" t="s">
        <v>31</v>
      </c>
      <c r="M43" s="451" t="s">
        <v>32</v>
      </c>
      <c r="N43" s="445" t="s">
        <v>26</v>
      </c>
      <c r="O43" s="447" t="s">
        <v>33</v>
      </c>
    </row>
    <row r="44" spans="1:15" ht="15.75" thickBot="1">
      <c r="A44" s="461"/>
      <c r="B44" s="446"/>
      <c r="C44" s="463"/>
      <c r="D44" s="450"/>
      <c r="E44" s="452"/>
      <c r="F44" s="450"/>
      <c r="G44" s="452"/>
      <c r="H44" s="450"/>
      <c r="I44" s="452"/>
      <c r="J44" s="450"/>
      <c r="K44" s="452"/>
      <c r="L44" s="450"/>
      <c r="M44" s="452"/>
      <c r="N44" s="446"/>
      <c r="O44" s="448"/>
    </row>
    <row r="45" spans="1:15" ht="18.75">
      <c r="A45" s="264">
        <v>1</v>
      </c>
      <c r="B45" s="265" t="s">
        <v>65</v>
      </c>
      <c r="C45" s="142" t="s">
        <v>66</v>
      </c>
      <c r="D45" s="143">
        <v>20</v>
      </c>
      <c r="E45" s="144">
        <v>20</v>
      </c>
      <c r="F45" s="143">
        <v>10</v>
      </c>
      <c r="G45" s="144">
        <v>20</v>
      </c>
      <c r="H45" s="143">
        <v>15</v>
      </c>
      <c r="I45" s="144">
        <v>20</v>
      </c>
      <c r="J45" s="143">
        <v>20</v>
      </c>
      <c r="K45" s="144">
        <v>20</v>
      </c>
      <c r="L45" s="143">
        <v>5</v>
      </c>
      <c r="M45" s="266">
        <v>10</v>
      </c>
      <c r="N45" s="264">
        <f>SUM(D45:M45)</f>
        <v>160</v>
      </c>
      <c r="O45" s="278">
        <v>1</v>
      </c>
    </row>
    <row r="46" spans="1:15" ht="18.75">
      <c r="A46" s="156">
        <v>2</v>
      </c>
      <c r="B46" s="275" t="s">
        <v>63</v>
      </c>
      <c r="C46" s="191" t="s">
        <v>64</v>
      </c>
      <c r="D46" s="159">
        <v>5</v>
      </c>
      <c r="E46" s="160">
        <v>15</v>
      </c>
      <c r="F46" s="159">
        <v>15</v>
      </c>
      <c r="G46" s="160">
        <v>20</v>
      </c>
      <c r="H46" s="159">
        <v>15</v>
      </c>
      <c r="I46" s="160">
        <v>15</v>
      </c>
      <c r="J46" s="159">
        <v>20</v>
      </c>
      <c r="K46" s="160">
        <v>5</v>
      </c>
      <c r="L46" s="159">
        <v>20</v>
      </c>
      <c r="M46" s="276">
        <v>15</v>
      </c>
      <c r="N46" s="156">
        <f>SUM(D46:M46)</f>
        <v>145</v>
      </c>
      <c r="O46" s="279">
        <v>2</v>
      </c>
    </row>
    <row r="47" spans="1:15" ht="18.75">
      <c r="A47" s="268">
        <v>3</v>
      </c>
      <c r="B47" s="269" t="s">
        <v>67</v>
      </c>
      <c r="C47" s="270" t="s">
        <v>54</v>
      </c>
      <c r="D47" s="271">
        <v>10</v>
      </c>
      <c r="E47" s="272">
        <v>20</v>
      </c>
      <c r="F47" s="271">
        <v>20</v>
      </c>
      <c r="G47" s="272">
        <v>20</v>
      </c>
      <c r="H47" s="271">
        <v>10</v>
      </c>
      <c r="I47" s="272">
        <v>0</v>
      </c>
      <c r="J47" s="271">
        <v>15</v>
      </c>
      <c r="K47" s="272">
        <v>0</v>
      </c>
      <c r="L47" s="271">
        <v>0</v>
      </c>
      <c r="M47" s="273">
        <v>15</v>
      </c>
      <c r="N47" s="268">
        <f>SUM(D47:M47)</f>
        <v>110</v>
      </c>
      <c r="O47" s="280">
        <v>3</v>
      </c>
    </row>
    <row r="48" spans="1:15" ht="15.75">
      <c r="A48" s="44">
        <v>4</v>
      </c>
      <c r="B48" s="42" t="s">
        <v>69</v>
      </c>
      <c r="C48" s="243" t="s">
        <v>54</v>
      </c>
      <c r="D48" s="36">
        <v>0</v>
      </c>
      <c r="E48" s="35">
        <v>0</v>
      </c>
      <c r="F48" s="36">
        <v>0</v>
      </c>
      <c r="G48" s="35">
        <v>20</v>
      </c>
      <c r="H48" s="36">
        <v>0</v>
      </c>
      <c r="I48" s="35">
        <v>10</v>
      </c>
      <c r="J48" s="36">
        <v>15</v>
      </c>
      <c r="K48" s="35">
        <v>20</v>
      </c>
      <c r="L48" s="36">
        <v>0</v>
      </c>
      <c r="M48" s="37">
        <v>0</v>
      </c>
      <c r="N48" s="44">
        <f>SUM(D48:M48)</f>
        <v>65</v>
      </c>
      <c r="O48" s="262">
        <v>4</v>
      </c>
    </row>
    <row r="49" spans="1:15" ht="16.5" thickBot="1">
      <c r="A49" s="46">
        <v>5</v>
      </c>
      <c r="B49" s="140" t="s">
        <v>12</v>
      </c>
      <c r="C49" s="259" t="s">
        <v>54</v>
      </c>
      <c r="D49" s="40">
        <v>5</v>
      </c>
      <c r="E49" s="39">
        <v>15</v>
      </c>
      <c r="F49" s="40">
        <v>0</v>
      </c>
      <c r="G49" s="39">
        <v>0</v>
      </c>
      <c r="H49" s="40">
        <v>0</v>
      </c>
      <c r="I49" s="39">
        <v>0</v>
      </c>
      <c r="J49" s="40">
        <v>15</v>
      </c>
      <c r="K49" s="39">
        <v>0</v>
      </c>
      <c r="L49" s="40">
        <v>0</v>
      </c>
      <c r="M49" s="261">
        <v>0</v>
      </c>
      <c r="N49" s="53">
        <f>SUM(D49:M49)</f>
        <v>35</v>
      </c>
      <c r="O49" s="263">
        <v>5</v>
      </c>
    </row>
  </sheetData>
  <sheetProtection/>
  <mergeCells count="34">
    <mergeCell ref="K43:K44"/>
    <mergeCell ref="L43:L44"/>
    <mergeCell ref="M43:M44"/>
    <mergeCell ref="N43:N44"/>
    <mergeCell ref="O43:O44"/>
    <mergeCell ref="F43:F44"/>
    <mergeCell ref="G43:G44"/>
    <mergeCell ref="H43:H44"/>
    <mergeCell ref="I43:I44"/>
    <mergeCell ref="J43:J44"/>
    <mergeCell ref="A42:E42"/>
    <mergeCell ref="A43:A44"/>
    <mergeCell ref="B43:B44"/>
    <mergeCell ref="C43:C44"/>
    <mergeCell ref="D43:D44"/>
    <mergeCell ref="E43:E44"/>
    <mergeCell ref="E1:K1"/>
    <mergeCell ref="A3:E3"/>
    <mergeCell ref="A28:E28"/>
    <mergeCell ref="A29:A30"/>
    <mergeCell ref="B29:B30"/>
    <mergeCell ref="C29:C30"/>
    <mergeCell ref="D29:D30"/>
    <mergeCell ref="E29:E30"/>
    <mergeCell ref="F29:F30"/>
    <mergeCell ref="G29:G30"/>
    <mergeCell ref="N29:N30"/>
    <mergeCell ref="O29:O30"/>
    <mergeCell ref="H29:H30"/>
    <mergeCell ref="I29:I30"/>
    <mergeCell ref="J29:J30"/>
    <mergeCell ref="K29:K30"/>
    <mergeCell ref="L29:L30"/>
    <mergeCell ref="M29:M30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zoomScale="80" zoomScaleNormal="80" zoomScalePageLayoutView="0" workbookViewId="0" topLeftCell="A17">
      <selection activeCell="F31" sqref="F31"/>
    </sheetView>
  </sheetViews>
  <sheetFormatPr defaultColWidth="9.140625" defaultRowHeight="15"/>
  <cols>
    <col min="1" max="1" width="4.8515625" style="0" customWidth="1"/>
    <col min="2" max="2" width="24.28125" style="0" customWidth="1"/>
    <col min="3" max="3" width="28.7109375" style="80" customWidth="1"/>
    <col min="4" max="9" width="7.140625" style="0" customWidth="1"/>
    <col min="10" max="15" width="7.8515625" style="0" customWidth="1"/>
  </cols>
  <sheetData>
    <row r="1" spans="4:15" ht="23.25">
      <c r="D1" s="20"/>
      <c r="E1" s="464" t="s">
        <v>91</v>
      </c>
      <c r="F1" s="464"/>
      <c r="G1" s="464"/>
      <c r="H1" s="464"/>
      <c r="I1" s="464"/>
      <c r="J1" s="464"/>
      <c r="K1" s="464"/>
      <c r="L1" s="21"/>
      <c r="M1" s="21"/>
      <c r="N1" s="21"/>
      <c r="O1" s="21"/>
    </row>
    <row r="2" spans="4:15" ht="15.75" thickBot="1"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21" thickBot="1">
      <c r="A3" s="454" t="s">
        <v>19</v>
      </c>
      <c r="B3" s="455"/>
      <c r="C3" s="455"/>
      <c r="D3" s="455"/>
      <c r="E3" s="456"/>
      <c r="F3" s="22"/>
      <c r="G3" s="23"/>
      <c r="H3" s="23"/>
      <c r="I3" s="23"/>
      <c r="J3" s="20"/>
      <c r="K3" s="20"/>
      <c r="L3" s="20"/>
      <c r="M3" s="20"/>
      <c r="N3" s="20"/>
      <c r="O3" s="20"/>
    </row>
    <row r="4" spans="1:15" ht="15.75" thickBot="1">
      <c r="A4" s="24" t="s">
        <v>0</v>
      </c>
      <c r="B4" s="24" t="s">
        <v>20</v>
      </c>
      <c r="C4" s="90" t="s">
        <v>2</v>
      </c>
      <c r="D4" s="54" t="s">
        <v>21</v>
      </c>
      <c r="E4" s="54" t="s">
        <v>22</v>
      </c>
      <c r="F4" s="54" t="s">
        <v>23</v>
      </c>
      <c r="G4" s="54" t="s">
        <v>24</v>
      </c>
      <c r="H4" s="54" t="s">
        <v>25</v>
      </c>
      <c r="I4" s="54" t="s">
        <v>26</v>
      </c>
      <c r="J4" s="20"/>
      <c r="K4" s="20"/>
      <c r="L4" s="20"/>
      <c r="M4" s="20"/>
      <c r="N4" s="20"/>
      <c r="O4" s="20"/>
    </row>
    <row r="5" spans="1:15" ht="15.75">
      <c r="A5" s="151">
        <v>11</v>
      </c>
      <c r="B5" s="152" t="s">
        <v>81</v>
      </c>
      <c r="C5" s="153" t="s">
        <v>54</v>
      </c>
      <c r="D5" s="154">
        <v>50</v>
      </c>
      <c r="E5" s="155">
        <v>35</v>
      </c>
      <c r="F5" s="154">
        <v>55</v>
      </c>
      <c r="G5" s="155">
        <v>60</v>
      </c>
      <c r="H5" s="154">
        <v>45</v>
      </c>
      <c r="I5" s="155">
        <f aca="true" t="shared" si="0" ref="I5:I24">SUM(D5:H5)</f>
        <v>245</v>
      </c>
      <c r="J5" s="20"/>
      <c r="K5" s="20"/>
      <c r="L5" s="20"/>
      <c r="M5" s="20"/>
      <c r="N5" s="20"/>
      <c r="O5" s="20"/>
    </row>
    <row r="6" spans="1:15" ht="15.75">
      <c r="A6" s="156">
        <v>5</v>
      </c>
      <c r="B6" s="157" t="s">
        <v>78</v>
      </c>
      <c r="C6" s="158" t="s">
        <v>54</v>
      </c>
      <c r="D6" s="159">
        <v>35</v>
      </c>
      <c r="E6" s="160">
        <v>40</v>
      </c>
      <c r="F6" s="159">
        <v>60</v>
      </c>
      <c r="G6" s="160">
        <v>45</v>
      </c>
      <c r="H6" s="159">
        <v>55</v>
      </c>
      <c r="I6" s="160">
        <f t="shared" si="0"/>
        <v>235</v>
      </c>
      <c r="J6" s="20"/>
      <c r="K6" s="20"/>
      <c r="L6" s="20"/>
      <c r="M6" s="20"/>
      <c r="N6" s="20"/>
      <c r="O6" s="20"/>
    </row>
    <row r="7" spans="1:15" ht="15.75">
      <c r="A7" s="156">
        <v>18</v>
      </c>
      <c r="B7" s="157" t="s">
        <v>68</v>
      </c>
      <c r="C7" s="158" t="s">
        <v>54</v>
      </c>
      <c r="D7" s="159">
        <v>35</v>
      </c>
      <c r="E7" s="160">
        <v>30</v>
      </c>
      <c r="F7" s="159">
        <v>55</v>
      </c>
      <c r="G7" s="160">
        <v>60</v>
      </c>
      <c r="H7" s="159">
        <v>30</v>
      </c>
      <c r="I7" s="160">
        <f t="shared" si="0"/>
        <v>210</v>
      </c>
      <c r="J7" s="20"/>
      <c r="K7" s="20"/>
      <c r="L7" s="20"/>
      <c r="M7" s="20"/>
      <c r="N7" s="20"/>
      <c r="O7" s="20"/>
    </row>
    <row r="8" spans="1:15" ht="15.75">
      <c r="A8" s="156">
        <v>10</v>
      </c>
      <c r="B8" s="157" t="s">
        <v>79</v>
      </c>
      <c r="C8" s="161" t="s">
        <v>80</v>
      </c>
      <c r="D8" s="159">
        <v>25</v>
      </c>
      <c r="E8" s="160">
        <v>55</v>
      </c>
      <c r="F8" s="159">
        <v>50</v>
      </c>
      <c r="G8" s="160">
        <v>35</v>
      </c>
      <c r="H8" s="159">
        <v>35</v>
      </c>
      <c r="I8" s="160">
        <f t="shared" si="0"/>
        <v>200</v>
      </c>
      <c r="J8" s="20"/>
      <c r="K8" s="20"/>
      <c r="L8" s="23"/>
      <c r="M8" s="20"/>
      <c r="N8" s="20"/>
      <c r="O8" s="20"/>
    </row>
    <row r="9" spans="1:15" ht="16.5" thickBot="1">
      <c r="A9" s="162">
        <v>2</v>
      </c>
      <c r="B9" s="163" t="s">
        <v>88</v>
      </c>
      <c r="C9" s="164" t="s">
        <v>89</v>
      </c>
      <c r="D9" s="165">
        <v>50</v>
      </c>
      <c r="E9" s="166">
        <v>35</v>
      </c>
      <c r="F9" s="165">
        <v>30</v>
      </c>
      <c r="G9" s="166">
        <v>35</v>
      </c>
      <c r="H9" s="165">
        <v>35</v>
      </c>
      <c r="I9" s="166">
        <f t="shared" si="0"/>
        <v>185</v>
      </c>
      <c r="J9" s="20"/>
      <c r="K9" s="20"/>
      <c r="L9" s="20"/>
      <c r="M9" s="20"/>
      <c r="N9" s="20"/>
      <c r="O9" s="20"/>
    </row>
    <row r="10" spans="1:15" ht="15.75">
      <c r="A10" s="167">
        <v>14</v>
      </c>
      <c r="B10" s="168" t="s">
        <v>76</v>
      </c>
      <c r="C10" s="169" t="s">
        <v>77</v>
      </c>
      <c r="D10" s="170">
        <v>40</v>
      </c>
      <c r="E10" s="171">
        <v>40</v>
      </c>
      <c r="F10" s="170">
        <v>45</v>
      </c>
      <c r="G10" s="171">
        <v>30</v>
      </c>
      <c r="H10" s="170">
        <v>30</v>
      </c>
      <c r="I10" s="171">
        <f t="shared" si="0"/>
        <v>185</v>
      </c>
      <c r="J10" s="20"/>
      <c r="K10" s="20"/>
      <c r="L10" s="20"/>
      <c r="M10" s="20"/>
      <c r="N10" s="20"/>
      <c r="O10" s="20"/>
    </row>
    <row r="11" spans="1:15" ht="15.75">
      <c r="A11" s="156">
        <v>8</v>
      </c>
      <c r="B11" s="157" t="s">
        <v>69</v>
      </c>
      <c r="C11" s="158" t="s">
        <v>54</v>
      </c>
      <c r="D11" s="159">
        <v>30</v>
      </c>
      <c r="E11" s="160">
        <v>50</v>
      </c>
      <c r="F11" s="159">
        <v>45</v>
      </c>
      <c r="G11" s="160">
        <v>45</v>
      </c>
      <c r="H11" s="159">
        <v>10</v>
      </c>
      <c r="I11" s="160">
        <f t="shared" si="0"/>
        <v>180</v>
      </c>
      <c r="J11" s="20"/>
      <c r="K11" s="20"/>
      <c r="L11" s="20"/>
      <c r="M11" s="20"/>
      <c r="N11" s="20"/>
      <c r="O11" s="20"/>
    </row>
    <row r="12" spans="1:15" ht="15.75">
      <c r="A12" s="156">
        <v>4</v>
      </c>
      <c r="B12" s="157" t="s">
        <v>70</v>
      </c>
      <c r="C12" s="158" t="s">
        <v>54</v>
      </c>
      <c r="D12" s="159">
        <v>35</v>
      </c>
      <c r="E12" s="160">
        <v>25</v>
      </c>
      <c r="F12" s="159">
        <v>35</v>
      </c>
      <c r="G12" s="160">
        <v>30</v>
      </c>
      <c r="H12" s="159">
        <v>50</v>
      </c>
      <c r="I12" s="160">
        <f t="shared" si="0"/>
        <v>175</v>
      </c>
      <c r="J12" s="20"/>
      <c r="K12" s="20"/>
      <c r="L12" s="20"/>
      <c r="M12" s="20"/>
      <c r="N12" s="20"/>
      <c r="O12" s="20"/>
    </row>
    <row r="13" spans="1:15" ht="15.75">
      <c r="A13" s="156">
        <v>6</v>
      </c>
      <c r="B13" s="157" t="s">
        <v>15</v>
      </c>
      <c r="C13" s="161" t="s">
        <v>56</v>
      </c>
      <c r="D13" s="159">
        <v>25</v>
      </c>
      <c r="E13" s="160">
        <v>30</v>
      </c>
      <c r="F13" s="159">
        <v>50</v>
      </c>
      <c r="G13" s="160">
        <v>30</v>
      </c>
      <c r="H13" s="159">
        <v>40</v>
      </c>
      <c r="I13" s="160">
        <f t="shared" si="0"/>
        <v>175</v>
      </c>
      <c r="J13" s="20"/>
      <c r="K13" s="20"/>
      <c r="L13" s="20"/>
      <c r="M13" s="20"/>
      <c r="N13" s="20"/>
      <c r="O13" s="20"/>
    </row>
    <row r="14" spans="1:15" ht="16.5" thickBot="1">
      <c r="A14" s="172">
        <v>17</v>
      </c>
      <c r="B14" s="173" t="s">
        <v>72</v>
      </c>
      <c r="C14" s="174" t="s">
        <v>57</v>
      </c>
      <c r="D14" s="175">
        <v>25</v>
      </c>
      <c r="E14" s="176">
        <v>30</v>
      </c>
      <c r="F14" s="175">
        <v>40</v>
      </c>
      <c r="G14" s="176">
        <v>50</v>
      </c>
      <c r="H14" s="175">
        <v>30</v>
      </c>
      <c r="I14" s="176">
        <f t="shared" si="0"/>
        <v>175</v>
      </c>
      <c r="J14" s="20"/>
      <c r="K14" s="20"/>
      <c r="L14" s="20"/>
      <c r="M14" s="20"/>
      <c r="N14" s="20"/>
      <c r="O14" s="20"/>
    </row>
    <row r="15" spans="1:15" ht="15.75">
      <c r="A15" s="43">
        <v>3</v>
      </c>
      <c r="B15" s="147" t="s">
        <v>12</v>
      </c>
      <c r="C15" s="119" t="s">
        <v>54</v>
      </c>
      <c r="D15" s="34">
        <v>40</v>
      </c>
      <c r="E15" s="33">
        <v>30</v>
      </c>
      <c r="F15" s="34">
        <v>45</v>
      </c>
      <c r="G15" s="33">
        <v>35</v>
      </c>
      <c r="H15" s="34">
        <v>15</v>
      </c>
      <c r="I15" s="33">
        <f t="shared" si="0"/>
        <v>165</v>
      </c>
      <c r="J15" s="20"/>
      <c r="K15" s="20"/>
      <c r="L15" s="20"/>
      <c r="M15" s="20"/>
      <c r="N15" s="20"/>
      <c r="O15" s="20"/>
    </row>
    <row r="16" spans="1:15" ht="15.75">
      <c r="A16" s="44">
        <v>7</v>
      </c>
      <c r="B16" s="29" t="s">
        <v>83</v>
      </c>
      <c r="C16" s="64" t="s">
        <v>80</v>
      </c>
      <c r="D16" s="36">
        <v>15</v>
      </c>
      <c r="E16" s="35">
        <v>55</v>
      </c>
      <c r="F16" s="36">
        <v>20</v>
      </c>
      <c r="G16" s="35">
        <v>0</v>
      </c>
      <c r="H16" s="36">
        <v>45</v>
      </c>
      <c r="I16" s="35">
        <f t="shared" si="0"/>
        <v>135</v>
      </c>
      <c r="J16" s="20"/>
      <c r="K16" s="20"/>
      <c r="L16" s="20"/>
      <c r="M16" s="20"/>
      <c r="N16" s="20"/>
      <c r="O16" s="20"/>
    </row>
    <row r="17" spans="1:15" ht="15.75">
      <c r="A17" s="44">
        <v>9</v>
      </c>
      <c r="B17" s="29" t="s">
        <v>84</v>
      </c>
      <c r="C17" s="64" t="s">
        <v>80</v>
      </c>
      <c r="D17" s="36">
        <v>15</v>
      </c>
      <c r="E17" s="35">
        <v>30</v>
      </c>
      <c r="F17" s="36">
        <v>25</v>
      </c>
      <c r="G17" s="35">
        <v>30</v>
      </c>
      <c r="H17" s="36">
        <v>35</v>
      </c>
      <c r="I17" s="35">
        <f t="shared" si="0"/>
        <v>135</v>
      </c>
      <c r="J17" s="20"/>
      <c r="K17" s="20"/>
      <c r="L17" s="20"/>
      <c r="M17" s="20"/>
      <c r="N17" s="20"/>
      <c r="O17" s="20"/>
    </row>
    <row r="18" spans="1:15" ht="15.75">
      <c r="A18" s="44">
        <v>16</v>
      </c>
      <c r="B18" s="113" t="s">
        <v>75</v>
      </c>
      <c r="C18" s="117" t="s">
        <v>54</v>
      </c>
      <c r="D18" s="36">
        <v>35</v>
      </c>
      <c r="E18" s="35">
        <v>55</v>
      </c>
      <c r="F18" s="36">
        <v>10</v>
      </c>
      <c r="G18" s="35">
        <v>0</v>
      </c>
      <c r="H18" s="36">
        <v>35</v>
      </c>
      <c r="I18" s="35">
        <f t="shared" si="0"/>
        <v>135</v>
      </c>
      <c r="J18" s="20"/>
      <c r="K18" s="20"/>
      <c r="L18" s="20"/>
      <c r="M18" s="20"/>
      <c r="N18" s="20"/>
      <c r="O18" s="20"/>
    </row>
    <row r="19" spans="1:15" ht="16.5" thickBot="1">
      <c r="A19" s="53">
        <v>13</v>
      </c>
      <c r="B19" s="149" t="s">
        <v>62</v>
      </c>
      <c r="C19" s="118" t="s">
        <v>54</v>
      </c>
      <c r="D19" s="40">
        <v>40</v>
      </c>
      <c r="E19" s="39">
        <v>0</v>
      </c>
      <c r="F19" s="40">
        <v>5</v>
      </c>
      <c r="G19" s="39">
        <v>35</v>
      </c>
      <c r="H19" s="40">
        <v>30</v>
      </c>
      <c r="I19" s="39">
        <f t="shared" si="0"/>
        <v>110</v>
      </c>
      <c r="J19" s="20"/>
      <c r="K19" s="20"/>
      <c r="L19" s="20"/>
      <c r="M19" s="20"/>
      <c r="N19" s="20"/>
      <c r="O19" s="20"/>
    </row>
    <row r="20" spans="1:15" ht="15.75">
      <c r="A20" s="43">
        <v>19</v>
      </c>
      <c r="B20" s="112" t="s">
        <v>86</v>
      </c>
      <c r="C20" s="116" t="s">
        <v>80</v>
      </c>
      <c r="D20" s="34">
        <v>35</v>
      </c>
      <c r="E20" s="33">
        <v>0</v>
      </c>
      <c r="F20" s="34">
        <v>5</v>
      </c>
      <c r="G20" s="33">
        <v>35</v>
      </c>
      <c r="H20" s="34">
        <v>5</v>
      </c>
      <c r="I20" s="33">
        <f t="shared" si="0"/>
        <v>80</v>
      </c>
      <c r="J20" s="20"/>
      <c r="K20" s="20"/>
      <c r="L20" s="20"/>
      <c r="M20" s="20"/>
      <c r="N20" s="20"/>
      <c r="O20" s="20"/>
    </row>
    <row r="21" spans="1:15" ht="15.75">
      <c r="A21" s="44">
        <v>15</v>
      </c>
      <c r="B21" s="52" t="s">
        <v>85</v>
      </c>
      <c r="C21" s="121" t="s">
        <v>80</v>
      </c>
      <c r="D21" s="36">
        <v>15</v>
      </c>
      <c r="E21" s="35">
        <v>10</v>
      </c>
      <c r="F21" s="36">
        <v>10</v>
      </c>
      <c r="G21" s="35">
        <v>5</v>
      </c>
      <c r="H21" s="36">
        <v>5</v>
      </c>
      <c r="I21" s="35">
        <f t="shared" si="0"/>
        <v>45</v>
      </c>
      <c r="J21" s="20"/>
      <c r="K21" s="20"/>
      <c r="L21" s="20"/>
      <c r="M21" s="20"/>
      <c r="N21" s="20"/>
      <c r="O21" s="20"/>
    </row>
    <row r="22" spans="1:15" ht="15.75">
      <c r="A22" s="44">
        <v>20</v>
      </c>
      <c r="B22" s="148" t="s">
        <v>92</v>
      </c>
      <c r="C22" s="150" t="s">
        <v>80</v>
      </c>
      <c r="D22" s="36">
        <v>10</v>
      </c>
      <c r="E22" s="35">
        <v>0</v>
      </c>
      <c r="F22" s="36">
        <v>5</v>
      </c>
      <c r="G22" s="35">
        <v>0</v>
      </c>
      <c r="H22" s="36">
        <v>15</v>
      </c>
      <c r="I22" s="35">
        <f t="shared" si="0"/>
        <v>30</v>
      </c>
      <c r="J22" s="20"/>
      <c r="K22" s="20"/>
      <c r="L22" s="20"/>
      <c r="M22" s="20"/>
      <c r="N22" s="20"/>
      <c r="O22" s="20"/>
    </row>
    <row r="23" spans="1:15" ht="15.75">
      <c r="A23" s="44">
        <v>1</v>
      </c>
      <c r="B23" s="29" t="s">
        <v>87</v>
      </c>
      <c r="C23" s="64" t="s">
        <v>80</v>
      </c>
      <c r="D23" s="36">
        <v>10</v>
      </c>
      <c r="E23" s="35">
        <v>0</v>
      </c>
      <c r="F23" s="36">
        <v>5</v>
      </c>
      <c r="G23" s="35">
        <v>10</v>
      </c>
      <c r="H23" s="36">
        <v>0</v>
      </c>
      <c r="I23" s="35">
        <f t="shared" si="0"/>
        <v>25</v>
      </c>
      <c r="J23" s="20"/>
      <c r="K23" s="20"/>
      <c r="L23" s="20"/>
      <c r="M23" s="20"/>
      <c r="N23" s="20"/>
      <c r="O23" s="20"/>
    </row>
    <row r="24" spans="1:15" ht="16.5" thickBot="1">
      <c r="A24" s="53">
        <v>12</v>
      </c>
      <c r="B24" s="19" t="s">
        <v>82</v>
      </c>
      <c r="C24" s="66" t="s">
        <v>80</v>
      </c>
      <c r="D24" s="40">
        <v>0</v>
      </c>
      <c r="E24" s="39">
        <v>0</v>
      </c>
      <c r="F24" s="40">
        <v>15</v>
      </c>
      <c r="G24" s="39">
        <v>5</v>
      </c>
      <c r="H24" s="40">
        <v>0</v>
      </c>
      <c r="I24" s="39">
        <f t="shared" si="0"/>
        <v>20</v>
      </c>
      <c r="J24" s="20"/>
      <c r="K24" s="20"/>
      <c r="L24" s="20"/>
      <c r="M24" s="20"/>
      <c r="N24" s="20"/>
      <c r="O24" s="20"/>
    </row>
    <row r="25" spans="1:15" ht="15">
      <c r="A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ht="15.75" thickBot="1">
      <c r="O26" s="25"/>
    </row>
    <row r="27" spans="1:15" ht="21" thickBot="1">
      <c r="A27" s="457" t="s">
        <v>27</v>
      </c>
      <c r="B27" s="458"/>
      <c r="C27" s="458"/>
      <c r="D27" s="458"/>
      <c r="E27" s="459"/>
      <c r="F27" s="20"/>
      <c r="G27" s="20"/>
      <c r="H27" s="20"/>
      <c r="I27" s="20"/>
      <c r="J27" s="20"/>
      <c r="K27" s="20"/>
      <c r="L27" s="20"/>
      <c r="M27" s="20"/>
      <c r="N27" s="20"/>
      <c r="O27" s="26"/>
    </row>
    <row r="28" spans="1:15" ht="15">
      <c r="A28" s="460" t="s">
        <v>0</v>
      </c>
      <c r="B28" s="445" t="s">
        <v>20</v>
      </c>
      <c r="C28" s="465" t="s">
        <v>2</v>
      </c>
      <c r="D28" s="449" t="s">
        <v>21</v>
      </c>
      <c r="E28" s="451" t="s">
        <v>22</v>
      </c>
      <c r="F28" s="449" t="s">
        <v>23</v>
      </c>
      <c r="G28" s="451" t="s">
        <v>24</v>
      </c>
      <c r="H28" s="449" t="s">
        <v>25</v>
      </c>
      <c r="I28" s="451" t="s">
        <v>28</v>
      </c>
      <c r="J28" s="449" t="s">
        <v>29</v>
      </c>
      <c r="K28" s="451" t="s">
        <v>30</v>
      </c>
      <c r="L28" s="449" t="s">
        <v>31</v>
      </c>
      <c r="M28" s="451" t="s">
        <v>32</v>
      </c>
      <c r="N28" s="445" t="s">
        <v>26</v>
      </c>
      <c r="O28" s="447" t="s">
        <v>33</v>
      </c>
    </row>
    <row r="29" spans="1:15" ht="15.75" thickBot="1">
      <c r="A29" s="461"/>
      <c r="B29" s="446"/>
      <c r="C29" s="466"/>
      <c r="D29" s="450"/>
      <c r="E29" s="452"/>
      <c r="F29" s="450"/>
      <c r="G29" s="452"/>
      <c r="H29" s="450"/>
      <c r="I29" s="452"/>
      <c r="J29" s="450"/>
      <c r="K29" s="452"/>
      <c r="L29" s="450"/>
      <c r="M29" s="452"/>
      <c r="N29" s="446"/>
      <c r="O29" s="448"/>
    </row>
    <row r="30" spans="1:15" ht="18.75">
      <c r="A30" s="264">
        <v>1</v>
      </c>
      <c r="B30" s="265" t="s">
        <v>78</v>
      </c>
      <c r="C30" s="294" t="s">
        <v>54</v>
      </c>
      <c r="D30" s="144">
        <v>40</v>
      </c>
      <c r="E30" s="144">
        <v>55</v>
      </c>
      <c r="F30" s="143">
        <v>55</v>
      </c>
      <c r="G30" s="144">
        <v>45</v>
      </c>
      <c r="H30" s="143">
        <v>55</v>
      </c>
      <c r="I30" s="144">
        <v>35</v>
      </c>
      <c r="J30" s="143">
        <v>55</v>
      </c>
      <c r="K30" s="144">
        <v>60</v>
      </c>
      <c r="L30" s="143">
        <v>30</v>
      </c>
      <c r="M30" s="144">
        <v>50</v>
      </c>
      <c r="N30" s="267">
        <f aca="true" t="shared" si="1" ref="N30:N39">SUM(D30:M30)</f>
        <v>480</v>
      </c>
      <c r="O30" s="278">
        <v>1</v>
      </c>
    </row>
    <row r="31" spans="1:15" ht="18.75">
      <c r="A31" s="156">
        <v>2</v>
      </c>
      <c r="B31" s="275" t="s">
        <v>68</v>
      </c>
      <c r="C31" s="158" t="s">
        <v>54</v>
      </c>
      <c r="D31" s="160">
        <v>55</v>
      </c>
      <c r="E31" s="160">
        <v>60</v>
      </c>
      <c r="F31" s="159">
        <v>45</v>
      </c>
      <c r="G31" s="160">
        <v>20</v>
      </c>
      <c r="H31" s="159">
        <v>45</v>
      </c>
      <c r="I31" s="160">
        <v>50</v>
      </c>
      <c r="J31" s="159">
        <v>45</v>
      </c>
      <c r="K31" s="160">
        <v>55</v>
      </c>
      <c r="L31" s="159">
        <v>30</v>
      </c>
      <c r="M31" s="160">
        <v>55</v>
      </c>
      <c r="N31" s="277">
        <f t="shared" si="1"/>
        <v>460</v>
      </c>
      <c r="O31" s="279">
        <v>2</v>
      </c>
    </row>
    <row r="32" spans="1:15" ht="18.75">
      <c r="A32" s="268">
        <v>3</v>
      </c>
      <c r="B32" s="269" t="s">
        <v>76</v>
      </c>
      <c r="C32" s="295" t="s">
        <v>77</v>
      </c>
      <c r="D32" s="272">
        <v>35</v>
      </c>
      <c r="E32" s="272">
        <v>40</v>
      </c>
      <c r="F32" s="271">
        <v>35</v>
      </c>
      <c r="G32" s="272">
        <v>50</v>
      </c>
      <c r="H32" s="271">
        <v>60</v>
      </c>
      <c r="I32" s="272">
        <v>45</v>
      </c>
      <c r="J32" s="271">
        <v>35</v>
      </c>
      <c r="K32" s="272">
        <v>45</v>
      </c>
      <c r="L32" s="271">
        <v>50</v>
      </c>
      <c r="M32" s="272">
        <v>45</v>
      </c>
      <c r="N32" s="274">
        <f t="shared" si="1"/>
        <v>440</v>
      </c>
      <c r="O32" s="280">
        <v>3</v>
      </c>
    </row>
    <row r="33" spans="1:15" ht="15.75">
      <c r="A33" s="44">
        <v>4</v>
      </c>
      <c r="B33" s="42" t="s">
        <v>15</v>
      </c>
      <c r="C33" s="76" t="s">
        <v>96</v>
      </c>
      <c r="D33" s="35">
        <v>55</v>
      </c>
      <c r="E33" s="35">
        <v>40</v>
      </c>
      <c r="F33" s="36">
        <v>5</v>
      </c>
      <c r="G33" s="35">
        <v>45</v>
      </c>
      <c r="H33" s="36">
        <v>55</v>
      </c>
      <c r="I33" s="35">
        <v>50</v>
      </c>
      <c r="J33" s="36">
        <v>60</v>
      </c>
      <c r="K33" s="35">
        <v>15</v>
      </c>
      <c r="L33" s="36">
        <v>25</v>
      </c>
      <c r="M33" s="35">
        <v>60</v>
      </c>
      <c r="N33" s="257">
        <f t="shared" si="1"/>
        <v>410</v>
      </c>
      <c r="O33" s="253">
        <v>4</v>
      </c>
    </row>
    <row r="34" spans="1:15" ht="16.5" thickBot="1">
      <c r="A34" s="46">
        <v>5</v>
      </c>
      <c r="B34" s="140" t="s">
        <v>70</v>
      </c>
      <c r="C34" s="293" t="s">
        <v>54</v>
      </c>
      <c r="D34" s="39">
        <v>40</v>
      </c>
      <c r="E34" s="39">
        <v>60</v>
      </c>
      <c r="F34" s="40">
        <v>40</v>
      </c>
      <c r="G34" s="39">
        <v>15</v>
      </c>
      <c r="H34" s="40">
        <v>60</v>
      </c>
      <c r="I34" s="39">
        <v>25</v>
      </c>
      <c r="J34" s="40">
        <v>20</v>
      </c>
      <c r="K34" s="39">
        <v>60</v>
      </c>
      <c r="L34" s="40">
        <v>45</v>
      </c>
      <c r="M34" s="39">
        <v>40</v>
      </c>
      <c r="N34" s="258">
        <f t="shared" si="1"/>
        <v>405</v>
      </c>
      <c r="O34" s="254">
        <v>5</v>
      </c>
    </row>
    <row r="35" spans="1:15" ht="15.75">
      <c r="A35" s="51">
        <v>6</v>
      </c>
      <c r="B35" s="52" t="s">
        <v>94</v>
      </c>
      <c r="C35" s="120" t="s">
        <v>89</v>
      </c>
      <c r="D35" s="30">
        <v>50</v>
      </c>
      <c r="E35" s="30">
        <v>40</v>
      </c>
      <c r="F35" s="31">
        <v>30</v>
      </c>
      <c r="G35" s="30">
        <v>40</v>
      </c>
      <c r="H35" s="31">
        <v>35</v>
      </c>
      <c r="I35" s="30">
        <v>30</v>
      </c>
      <c r="J35" s="31">
        <v>40</v>
      </c>
      <c r="K35" s="30">
        <v>35</v>
      </c>
      <c r="L35" s="31">
        <v>45</v>
      </c>
      <c r="M35" s="30">
        <v>45</v>
      </c>
      <c r="N35" s="292">
        <f t="shared" si="1"/>
        <v>390</v>
      </c>
      <c r="O35" s="255">
        <v>6</v>
      </c>
    </row>
    <row r="36" spans="1:15" ht="15.75">
      <c r="A36" s="45">
        <v>7</v>
      </c>
      <c r="B36" s="29" t="s">
        <v>81</v>
      </c>
      <c r="C36" s="290" t="s">
        <v>54</v>
      </c>
      <c r="D36" s="11">
        <v>45</v>
      </c>
      <c r="E36" s="11">
        <v>40</v>
      </c>
      <c r="F36" s="10">
        <v>30</v>
      </c>
      <c r="G36" s="11">
        <v>45</v>
      </c>
      <c r="H36" s="10">
        <v>40</v>
      </c>
      <c r="I36" s="11">
        <v>60</v>
      </c>
      <c r="J36" s="10">
        <v>45</v>
      </c>
      <c r="K36" s="11">
        <v>30</v>
      </c>
      <c r="L36" s="10">
        <v>15</v>
      </c>
      <c r="M36" s="11">
        <v>40</v>
      </c>
      <c r="N36" s="257">
        <f t="shared" si="1"/>
        <v>390</v>
      </c>
      <c r="O36" s="253">
        <v>7</v>
      </c>
    </row>
    <row r="37" spans="1:15" ht="15.75">
      <c r="A37" s="45">
        <v>8</v>
      </c>
      <c r="B37" s="42" t="s">
        <v>69</v>
      </c>
      <c r="C37" s="290" t="s">
        <v>54</v>
      </c>
      <c r="D37" s="35">
        <v>45</v>
      </c>
      <c r="E37" s="35">
        <v>40</v>
      </c>
      <c r="F37" s="36">
        <v>30</v>
      </c>
      <c r="G37" s="35">
        <v>45</v>
      </c>
      <c r="H37" s="36">
        <v>35</v>
      </c>
      <c r="I37" s="35">
        <v>40</v>
      </c>
      <c r="J37" s="36">
        <v>35</v>
      </c>
      <c r="K37" s="35">
        <v>40</v>
      </c>
      <c r="L37" s="36">
        <v>20</v>
      </c>
      <c r="M37" s="35">
        <v>20</v>
      </c>
      <c r="N37" s="257">
        <f t="shared" si="1"/>
        <v>350</v>
      </c>
      <c r="O37" s="253">
        <v>8</v>
      </c>
    </row>
    <row r="38" spans="1:15" ht="15.75">
      <c r="A38" s="45">
        <v>9</v>
      </c>
      <c r="B38" s="42" t="s">
        <v>72</v>
      </c>
      <c r="C38" s="76" t="s">
        <v>57</v>
      </c>
      <c r="D38" s="35">
        <v>20</v>
      </c>
      <c r="E38" s="35">
        <v>35</v>
      </c>
      <c r="F38" s="36">
        <v>35</v>
      </c>
      <c r="G38" s="35">
        <v>60</v>
      </c>
      <c r="H38" s="36">
        <v>20</v>
      </c>
      <c r="I38" s="35">
        <v>20</v>
      </c>
      <c r="J38" s="36">
        <v>45</v>
      </c>
      <c r="K38" s="35">
        <v>55</v>
      </c>
      <c r="L38" s="36">
        <v>40</v>
      </c>
      <c r="M38" s="35">
        <v>15</v>
      </c>
      <c r="N38" s="257">
        <f t="shared" si="1"/>
        <v>345</v>
      </c>
      <c r="O38" s="253">
        <v>9</v>
      </c>
    </row>
    <row r="39" spans="1:15" ht="16.5" thickBot="1">
      <c r="A39" s="46">
        <v>10</v>
      </c>
      <c r="B39" s="32" t="s">
        <v>79</v>
      </c>
      <c r="C39" s="291" t="s">
        <v>80</v>
      </c>
      <c r="D39" s="15">
        <v>30</v>
      </c>
      <c r="E39" s="15">
        <v>30</v>
      </c>
      <c r="F39" s="14">
        <v>30</v>
      </c>
      <c r="G39" s="15">
        <v>35</v>
      </c>
      <c r="H39" s="14">
        <v>30</v>
      </c>
      <c r="I39" s="15">
        <v>10</v>
      </c>
      <c r="J39" s="14">
        <v>15</v>
      </c>
      <c r="K39" s="15">
        <v>25</v>
      </c>
      <c r="L39" s="14">
        <v>45</v>
      </c>
      <c r="M39" s="15">
        <v>35</v>
      </c>
      <c r="N39" s="258">
        <f t="shared" si="1"/>
        <v>285</v>
      </c>
      <c r="O39" s="254">
        <v>10</v>
      </c>
    </row>
    <row r="40" ht="15">
      <c r="C40" s="122"/>
    </row>
  </sheetData>
  <sheetProtection/>
  <mergeCells count="18">
    <mergeCell ref="E1:K1"/>
    <mergeCell ref="A3:E3"/>
    <mergeCell ref="A27:E27"/>
    <mergeCell ref="A28:A29"/>
    <mergeCell ref="B28:B29"/>
    <mergeCell ref="C28:C29"/>
    <mergeCell ref="D28:D29"/>
    <mergeCell ref="E28:E29"/>
    <mergeCell ref="F28:F29"/>
    <mergeCell ref="G28:G29"/>
    <mergeCell ref="N28:N29"/>
    <mergeCell ref="O28:O29"/>
    <mergeCell ref="H28:H29"/>
    <mergeCell ref="I28:I29"/>
    <mergeCell ref="J28:J29"/>
    <mergeCell ref="K28:K29"/>
    <mergeCell ref="L28:L29"/>
    <mergeCell ref="M28:M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PageLayoutView="0" workbookViewId="0" topLeftCell="A17">
      <selection activeCell="D21" sqref="D21"/>
    </sheetView>
  </sheetViews>
  <sheetFormatPr defaultColWidth="9.140625" defaultRowHeight="15"/>
  <cols>
    <col min="1" max="1" width="3.421875" style="0" customWidth="1"/>
    <col min="2" max="2" width="20.140625" style="0" customWidth="1"/>
    <col min="3" max="3" width="30.8515625" style="0" customWidth="1"/>
    <col min="4" max="15" width="7.140625" style="0" customWidth="1"/>
  </cols>
  <sheetData>
    <row r="1" spans="4:15" ht="21">
      <c r="D1" s="20"/>
      <c r="E1" s="467" t="s">
        <v>18</v>
      </c>
      <c r="F1" s="467"/>
      <c r="G1" s="467"/>
      <c r="H1" s="467"/>
      <c r="I1" s="467"/>
      <c r="J1" s="467"/>
      <c r="K1" s="467"/>
      <c r="L1" s="21"/>
      <c r="M1" s="21"/>
      <c r="N1" s="21"/>
      <c r="O1" s="21"/>
    </row>
    <row r="2" spans="4:15" ht="15.75" thickBot="1"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21" thickBot="1">
      <c r="A3" s="177" t="s">
        <v>19</v>
      </c>
      <c r="B3" s="178"/>
      <c r="C3" s="178"/>
      <c r="D3" s="178"/>
      <c r="E3" s="179"/>
      <c r="F3" s="22"/>
      <c r="G3" s="23"/>
      <c r="H3" s="23"/>
      <c r="I3" s="23"/>
      <c r="J3" s="20"/>
      <c r="K3" s="20"/>
      <c r="L3" s="20"/>
      <c r="M3" s="20"/>
      <c r="N3" s="20"/>
      <c r="O3" s="20"/>
    </row>
    <row r="4" spans="1:15" ht="15.75" thickBot="1">
      <c r="A4" s="24" t="s">
        <v>0</v>
      </c>
      <c r="B4" s="24" t="s">
        <v>20</v>
      </c>
      <c r="C4" s="24" t="s">
        <v>2</v>
      </c>
      <c r="D4" s="54" t="s">
        <v>21</v>
      </c>
      <c r="E4" s="54" t="s">
        <v>22</v>
      </c>
      <c r="F4" s="54" t="s">
        <v>23</v>
      </c>
      <c r="G4" s="54" t="s">
        <v>24</v>
      </c>
      <c r="H4" s="54" t="s">
        <v>25</v>
      </c>
      <c r="I4" s="309" t="s">
        <v>26</v>
      </c>
      <c r="J4" s="20"/>
      <c r="K4" s="20"/>
      <c r="L4" s="20"/>
      <c r="M4" s="20"/>
      <c r="N4" s="20"/>
      <c r="O4" s="20"/>
    </row>
    <row r="5" spans="1:15" ht="15.75">
      <c r="A5" s="186">
        <v>12</v>
      </c>
      <c r="B5" s="187" t="s">
        <v>65</v>
      </c>
      <c r="C5" s="188" t="s">
        <v>66</v>
      </c>
      <c r="D5" s="155">
        <v>45</v>
      </c>
      <c r="E5" s="154">
        <v>60</v>
      </c>
      <c r="F5" s="155">
        <v>55</v>
      </c>
      <c r="G5" s="154">
        <v>60</v>
      </c>
      <c r="H5" s="155">
        <v>60</v>
      </c>
      <c r="I5" s="189">
        <f aca="true" t="shared" si="0" ref="I5:I15">SUM(D5:H5)</f>
        <v>280</v>
      </c>
      <c r="J5" s="20"/>
      <c r="K5" s="20"/>
      <c r="L5" s="20"/>
      <c r="M5" s="20"/>
      <c r="N5" s="20"/>
      <c r="O5" s="20"/>
    </row>
    <row r="6" spans="1:15" ht="15.75">
      <c r="A6" s="190">
        <v>3</v>
      </c>
      <c r="B6" s="191" t="s">
        <v>63</v>
      </c>
      <c r="C6" s="192" t="s">
        <v>64</v>
      </c>
      <c r="D6" s="160">
        <v>60</v>
      </c>
      <c r="E6" s="159">
        <v>50</v>
      </c>
      <c r="F6" s="160">
        <v>55</v>
      </c>
      <c r="G6" s="159">
        <v>45</v>
      </c>
      <c r="H6" s="160">
        <v>50</v>
      </c>
      <c r="I6" s="193">
        <f t="shared" si="0"/>
        <v>260</v>
      </c>
      <c r="J6" s="20"/>
      <c r="K6" s="20"/>
      <c r="L6" s="20"/>
      <c r="M6" s="20"/>
      <c r="N6" s="20"/>
      <c r="O6" s="20"/>
    </row>
    <row r="7" spans="1:15" ht="15.75">
      <c r="A7" s="190">
        <v>11</v>
      </c>
      <c r="B7" s="194" t="s">
        <v>67</v>
      </c>
      <c r="C7" s="192" t="s">
        <v>54</v>
      </c>
      <c r="D7" s="160">
        <v>55</v>
      </c>
      <c r="E7" s="159">
        <v>50</v>
      </c>
      <c r="F7" s="160">
        <v>60</v>
      </c>
      <c r="G7" s="159">
        <v>55</v>
      </c>
      <c r="H7" s="160">
        <v>35</v>
      </c>
      <c r="I7" s="193">
        <f t="shared" si="0"/>
        <v>255</v>
      </c>
      <c r="J7" s="20"/>
      <c r="K7" s="20"/>
      <c r="L7" s="20"/>
      <c r="M7" s="20"/>
      <c r="N7" s="20"/>
      <c r="O7" s="20"/>
    </row>
    <row r="8" spans="1:15" ht="16.5" thickBot="1">
      <c r="A8" s="195">
        <v>8</v>
      </c>
      <c r="B8" s="196" t="s">
        <v>61</v>
      </c>
      <c r="C8" s="197" t="s">
        <v>54</v>
      </c>
      <c r="D8" s="198">
        <v>25</v>
      </c>
      <c r="E8" s="199">
        <v>55</v>
      </c>
      <c r="F8" s="198">
        <v>50</v>
      </c>
      <c r="G8" s="199">
        <v>60</v>
      </c>
      <c r="H8" s="198">
        <v>35</v>
      </c>
      <c r="I8" s="200">
        <f t="shared" si="0"/>
        <v>225</v>
      </c>
      <c r="J8" s="20"/>
      <c r="K8" s="20"/>
      <c r="L8" s="20"/>
      <c r="M8" s="20"/>
      <c r="N8" s="20"/>
      <c r="O8" s="20"/>
    </row>
    <row r="9" spans="1:15" ht="15.75">
      <c r="A9" s="151">
        <v>7</v>
      </c>
      <c r="B9" s="201" t="s">
        <v>69</v>
      </c>
      <c r="C9" s="202" t="s">
        <v>54</v>
      </c>
      <c r="D9" s="154">
        <v>50</v>
      </c>
      <c r="E9" s="155">
        <v>60</v>
      </c>
      <c r="F9" s="154">
        <v>0</v>
      </c>
      <c r="G9" s="155">
        <v>45</v>
      </c>
      <c r="H9" s="154">
        <v>25</v>
      </c>
      <c r="I9" s="155">
        <f t="shared" si="0"/>
        <v>180</v>
      </c>
      <c r="J9" s="20"/>
      <c r="K9" s="20"/>
      <c r="L9" s="20"/>
      <c r="M9" s="20"/>
      <c r="N9" s="20"/>
      <c r="O9" s="20"/>
    </row>
    <row r="10" spans="1:15" ht="15.75">
      <c r="A10" s="156">
        <v>2</v>
      </c>
      <c r="B10" s="203" t="s">
        <v>52</v>
      </c>
      <c r="C10" s="191" t="s">
        <v>54</v>
      </c>
      <c r="D10" s="159">
        <v>30</v>
      </c>
      <c r="E10" s="160">
        <v>30</v>
      </c>
      <c r="F10" s="159">
        <v>45</v>
      </c>
      <c r="G10" s="160">
        <v>40</v>
      </c>
      <c r="H10" s="159">
        <v>20</v>
      </c>
      <c r="I10" s="160">
        <f t="shared" si="0"/>
        <v>165</v>
      </c>
      <c r="J10" s="20"/>
      <c r="K10" s="20"/>
      <c r="L10" s="20"/>
      <c r="M10" s="20"/>
      <c r="N10" s="20"/>
      <c r="O10" s="20"/>
    </row>
    <row r="11" spans="1:15" ht="15.75">
      <c r="A11" s="156">
        <v>9</v>
      </c>
      <c r="B11" s="204" t="s">
        <v>82</v>
      </c>
      <c r="C11" s="194" t="s">
        <v>80</v>
      </c>
      <c r="D11" s="159">
        <v>5</v>
      </c>
      <c r="E11" s="160">
        <v>20</v>
      </c>
      <c r="F11" s="159">
        <v>45</v>
      </c>
      <c r="G11" s="160">
        <v>50</v>
      </c>
      <c r="H11" s="159">
        <v>40</v>
      </c>
      <c r="I11" s="160">
        <f t="shared" si="0"/>
        <v>160</v>
      </c>
      <c r="J11" s="20"/>
      <c r="K11" s="20"/>
      <c r="L11" s="20"/>
      <c r="M11" s="20"/>
      <c r="N11" s="20"/>
      <c r="O11" s="20"/>
    </row>
    <row r="12" spans="1:15" ht="16.5" thickBot="1">
      <c r="A12" s="162">
        <v>10</v>
      </c>
      <c r="B12" s="205" t="s">
        <v>62</v>
      </c>
      <c r="C12" s="206" t="s">
        <v>54</v>
      </c>
      <c r="D12" s="207">
        <v>35</v>
      </c>
      <c r="E12" s="208">
        <v>15</v>
      </c>
      <c r="F12" s="207">
        <v>20</v>
      </c>
      <c r="G12" s="208">
        <v>45</v>
      </c>
      <c r="H12" s="207">
        <v>40</v>
      </c>
      <c r="I12" s="209">
        <f t="shared" si="0"/>
        <v>155</v>
      </c>
      <c r="J12" s="20"/>
      <c r="K12" s="20"/>
      <c r="L12" s="20"/>
      <c r="M12" s="20"/>
      <c r="N12" s="20"/>
      <c r="O12" s="20"/>
    </row>
    <row r="13" spans="1:15" ht="15.75">
      <c r="A13" s="43">
        <v>5</v>
      </c>
      <c r="B13" s="182" t="s">
        <v>15</v>
      </c>
      <c r="C13" s="183" t="s">
        <v>56</v>
      </c>
      <c r="D13" s="146">
        <v>45</v>
      </c>
      <c r="E13" s="145">
        <v>25</v>
      </c>
      <c r="F13" s="146">
        <v>30</v>
      </c>
      <c r="G13" s="145">
        <v>30</v>
      </c>
      <c r="H13" s="146">
        <v>25</v>
      </c>
      <c r="I13" s="145">
        <f t="shared" si="0"/>
        <v>155</v>
      </c>
      <c r="J13" s="20"/>
      <c r="K13" s="20"/>
      <c r="L13" s="20"/>
      <c r="M13" s="20"/>
      <c r="N13" s="20"/>
      <c r="O13" s="20"/>
    </row>
    <row r="14" spans="1:15" ht="15.75">
      <c r="A14" s="44">
        <v>1</v>
      </c>
      <c r="B14" s="184" t="s">
        <v>12</v>
      </c>
      <c r="C14" s="92" t="s">
        <v>54</v>
      </c>
      <c r="D14" s="35">
        <v>40</v>
      </c>
      <c r="E14" s="36">
        <v>30</v>
      </c>
      <c r="F14" s="35">
        <v>35</v>
      </c>
      <c r="G14" s="36">
        <v>20</v>
      </c>
      <c r="H14" s="35">
        <v>25</v>
      </c>
      <c r="I14" s="101">
        <f t="shared" si="0"/>
        <v>150</v>
      </c>
      <c r="J14" s="20"/>
      <c r="K14" s="20"/>
      <c r="L14" s="20"/>
      <c r="M14" s="20"/>
      <c r="N14" s="20"/>
      <c r="O14" s="20"/>
    </row>
    <row r="15" spans="1:15" ht="16.5" thickBot="1">
      <c r="A15" s="53">
        <v>6</v>
      </c>
      <c r="B15" s="185" t="s">
        <v>87</v>
      </c>
      <c r="C15" s="99" t="s">
        <v>80</v>
      </c>
      <c r="D15" s="39">
        <v>0</v>
      </c>
      <c r="E15" s="40">
        <v>5</v>
      </c>
      <c r="F15" s="39">
        <v>10</v>
      </c>
      <c r="G15" s="40">
        <v>0</v>
      </c>
      <c r="H15" s="39">
        <v>10</v>
      </c>
      <c r="I15" s="102">
        <f t="shared" si="0"/>
        <v>25</v>
      </c>
      <c r="J15" s="20"/>
      <c r="K15" s="20"/>
      <c r="L15" s="20"/>
      <c r="M15" s="20"/>
      <c r="N15" s="20"/>
      <c r="O15" s="20"/>
    </row>
    <row r="16" spans="1:15" ht="15">
      <c r="A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ht="15.75" thickBot="1">
      <c r="O17" s="25"/>
    </row>
    <row r="18" spans="1:15" ht="21" thickBot="1">
      <c r="A18" s="457" t="s">
        <v>97</v>
      </c>
      <c r="B18" s="458"/>
      <c r="C18" s="458"/>
      <c r="D18" s="458"/>
      <c r="E18" s="459"/>
      <c r="F18" s="20"/>
      <c r="G18" s="20"/>
      <c r="H18" s="20"/>
      <c r="I18" s="20"/>
      <c r="J18" s="20"/>
      <c r="K18" s="20"/>
      <c r="L18" s="20"/>
      <c r="M18" s="20"/>
      <c r="N18" s="20"/>
      <c r="O18" s="26"/>
    </row>
    <row r="19" spans="1:15" ht="15">
      <c r="A19" s="460" t="s">
        <v>0</v>
      </c>
      <c r="B19" s="445" t="s">
        <v>20</v>
      </c>
      <c r="C19" s="462" t="s">
        <v>2</v>
      </c>
      <c r="D19" s="449" t="s">
        <v>21</v>
      </c>
      <c r="E19" s="451" t="s">
        <v>22</v>
      </c>
      <c r="F19" s="449" t="s">
        <v>23</v>
      </c>
      <c r="G19" s="451" t="s">
        <v>24</v>
      </c>
      <c r="H19" s="449" t="s">
        <v>25</v>
      </c>
      <c r="I19" s="451" t="s">
        <v>28</v>
      </c>
      <c r="J19" s="449" t="s">
        <v>29</v>
      </c>
      <c r="K19" s="451" t="s">
        <v>30</v>
      </c>
      <c r="L19" s="449" t="s">
        <v>31</v>
      </c>
      <c r="M19" s="451" t="s">
        <v>32</v>
      </c>
      <c r="N19" s="445" t="s">
        <v>26</v>
      </c>
      <c r="O19" s="447" t="s">
        <v>33</v>
      </c>
    </row>
    <row r="20" spans="1:15" ht="15.75" thickBot="1">
      <c r="A20" s="461"/>
      <c r="B20" s="446"/>
      <c r="C20" s="463"/>
      <c r="D20" s="450"/>
      <c r="E20" s="452"/>
      <c r="F20" s="450"/>
      <c r="G20" s="452"/>
      <c r="H20" s="450"/>
      <c r="I20" s="452"/>
      <c r="J20" s="450"/>
      <c r="K20" s="452"/>
      <c r="L20" s="450"/>
      <c r="M20" s="452"/>
      <c r="N20" s="446"/>
      <c r="O20" s="448"/>
    </row>
    <row r="21" spans="1:15" ht="18.75">
      <c r="A21" s="264">
        <v>1</v>
      </c>
      <c r="B21" s="142" t="s">
        <v>65</v>
      </c>
      <c r="C21" s="318" t="s">
        <v>66</v>
      </c>
      <c r="D21" s="144">
        <v>50</v>
      </c>
      <c r="E21" s="143">
        <v>40</v>
      </c>
      <c r="F21" s="144">
        <v>60</v>
      </c>
      <c r="G21" s="143">
        <v>40</v>
      </c>
      <c r="H21" s="144">
        <v>55</v>
      </c>
      <c r="I21" s="144">
        <v>55</v>
      </c>
      <c r="J21" s="319">
        <v>55</v>
      </c>
      <c r="K21" s="144">
        <v>40</v>
      </c>
      <c r="L21" s="319">
        <v>60</v>
      </c>
      <c r="M21" s="266">
        <v>60</v>
      </c>
      <c r="N21" s="264">
        <f aca="true" t="shared" si="1" ref="N21:N28">SUM(D21:M21)</f>
        <v>515</v>
      </c>
      <c r="O21" s="278">
        <v>1</v>
      </c>
    </row>
    <row r="22" spans="1:15" ht="18.75">
      <c r="A22" s="320">
        <v>2</v>
      </c>
      <c r="B22" s="321" t="s">
        <v>67</v>
      </c>
      <c r="C22" s="322" t="s">
        <v>54</v>
      </c>
      <c r="D22" s="323">
        <v>45</v>
      </c>
      <c r="E22" s="324">
        <v>45</v>
      </c>
      <c r="F22" s="323">
        <v>55</v>
      </c>
      <c r="G22" s="324">
        <v>55</v>
      </c>
      <c r="H22" s="323">
        <v>40</v>
      </c>
      <c r="I22" s="323">
        <v>50</v>
      </c>
      <c r="J22" s="325">
        <v>40</v>
      </c>
      <c r="K22" s="323">
        <v>45</v>
      </c>
      <c r="L22" s="325">
        <v>55</v>
      </c>
      <c r="M22" s="326">
        <v>45</v>
      </c>
      <c r="N22" s="320">
        <f t="shared" si="1"/>
        <v>475</v>
      </c>
      <c r="O22" s="327">
        <v>2</v>
      </c>
    </row>
    <row r="23" spans="1:15" ht="18.75">
      <c r="A23" s="268">
        <v>3</v>
      </c>
      <c r="B23" s="289" t="s">
        <v>61</v>
      </c>
      <c r="C23" s="328" t="s">
        <v>54</v>
      </c>
      <c r="D23" s="272">
        <v>45</v>
      </c>
      <c r="E23" s="271">
        <v>55</v>
      </c>
      <c r="F23" s="272">
        <v>50</v>
      </c>
      <c r="G23" s="271">
        <v>50</v>
      </c>
      <c r="H23" s="272">
        <v>45</v>
      </c>
      <c r="I23" s="272">
        <v>50</v>
      </c>
      <c r="J23" s="329">
        <v>35</v>
      </c>
      <c r="K23" s="272">
        <v>45</v>
      </c>
      <c r="L23" s="329">
        <v>35</v>
      </c>
      <c r="M23" s="273">
        <v>50</v>
      </c>
      <c r="N23" s="268">
        <f t="shared" si="1"/>
        <v>460</v>
      </c>
      <c r="O23" s="280">
        <v>3</v>
      </c>
    </row>
    <row r="24" spans="1:15" ht="16.5" thickBot="1">
      <c r="A24" s="53">
        <v>4</v>
      </c>
      <c r="B24" s="314" t="s">
        <v>63</v>
      </c>
      <c r="C24" s="297" t="s">
        <v>64</v>
      </c>
      <c r="D24" s="145">
        <v>55</v>
      </c>
      <c r="E24" s="146">
        <v>60</v>
      </c>
      <c r="F24" s="145">
        <v>40</v>
      </c>
      <c r="G24" s="146">
        <v>35</v>
      </c>
      <c r="H24" s="145">
        <v>25</v>
      </c>
      <c r="I24" s="108">
        <v>55</v>
      </c>
      <c r="J24" s="316">
        <v>50</v>
      </c>
      <c r="K24" s="108">
        <v>40</v>
      </c>
      <c r="L24" s="316">
        <v>35</v>
      </c>
      <c r="M24" s="317">
        <v>40</v>
      </c>
      <c r="N24" s="46">
        <f t="shared" si="1"/>
        <v>435</v>
      </c>
      <c r="O24" s="300">
        <v>4</v>
      </c>
    </row>
    <row r="25" spans="1:15" ht="15.75">
      <c r="A25" s="139">
        <v>5</v>
      </c>
      <c r="B25" s="180" t="s">
        <v>52</v>
      </c>
      <c r="C25" s="244" t="s">
        <v>54</v>
      </c>
      <c r="D25" s="34">
        <v>30</v>
      </c>
      <c r="E25" s="33">
        <v>50</v>
      </c>
      <c r="F25" s="34">
        <v>55</v>
      </c>
      <c r="G25" s="33">
        <v>40</v>
      </c>
      <c r="H25" s="34">
        <v>60</v>
      </c>
      <c r="I25" s="7">
        <v>40</v>
      </c>
      <c r="J25" s="6">
        <v>35</v>
      </c>
      <c r="K25" s="7">
        <v>25</v>
      </c>
      <c r="L25" s="6">
        <v>30</v>
      </c>
      <c r="M25" s="260">
        <v>45</v>
      </c>
      <c r="N25" s="51">
        <f t="shared" si="1"/>
        <v>410</v>
      </c>
      <c r="O25" s="252">
        <v>5</v>
      </c>
    </row>
    <row r="26" spans="1:15" ht="15.75">
      <c r="A26" s="45">
        <v>6</v>
      </c>
      <c r="B26" s="313" t="s">
        <v>82</v>
      </c>
      <c r="C26" s="8" t="s">
        <v>80</v>
      </c>
      <c r="D26" s="36">
        <v>35</v>
      </c>
      <c r="E26" s="35">
        <v>55</v>
      </c>
      <c r="F26" s="36">
        <v>45</v>
      </c>
      <c r="G26" s="35">
        <v>45</v>
      </c>
      <c r="H26" s="36">
        <v>35</v>
      </c>
      <c r="I26" s="11">
        <v>60</v>
      </c>
      <c r="J26" s="10">
        <v>40</v>
      </c>
      <c r="K26" s="11">
        <v>0</v>
      </c>
      <c r="L26" s="10">
        <v>20</v>
      </c>
      <c r="M26" s="251">
        <v>20</v>
      </c>
      <c r="N26" s="45">
        <f t="shared" si="1"/>
        <v>355</v>
      </c>
      <c r="O26" s="253">
        <v>6</v>
      </c>
    </row>
    <row r="27" spans="1:15" ht="15.75">
      <c r="A27" s="45">
        <v>7</v>
      </c>
      <c r="B27" s="63" t="s">
        <v>69</v>
      </c>
      <c r="C27" s="243" t="s">
        <v>54</v>
      </c>
      <c r="D27" s="36">
        <v>15</v>
      </c>
      <c r="E27" s="35">
        <v>25</v>
      </c>
      <c r="F27" s="36">
        <v>45</v>
      </c>
      <c r="G27" s="35">
        <v>50</v>
      </c>
      <c r="H27" s="36">
        <v>45</v>
      </c>
      <c r="I27" s="11">
        <v>10</v>
      </c>
      <c r="J27" s="10">
        <v>55</v>
      </c>
      <c r="K27" s="11">
        <v>35</v>
      </c>
      <c r="L27" s="10">
        <v>40</v>
      </c>
      <c r="M27" s="251">
        <v>30</v>
      </c>
      <c r="N27" s="45">
        <f t="shared" si="1"/>
        <v>350</v>
      </c>
      <c r="O27" s="253">
        <v>7</v>
      </c>
    </row>
    <row r="28" spans="1:15" ht="16.5" thickBot="1">
      <c r="A28" s="46">
        <v>8</v>
      </c>
      <c r="B28" s="312" t="s">
        <v>62</v>
      </c>
      <c r="C28" s="315" t="s">
        <v>54</v>
      </c>
      <c r="D28" s="298">
        <v>15</v>
      </c>
      <c r="E28" s="299">
        <v>15</v>
      </c>
      <c r="F28" s="298">
        <v>35</v>
      </c>
      <c r="G28" s="299">
        <v>20</v>
      </c>
      <c r="H28" s="298">
        <v>50</v>
      </c>
      <c r="I28" s="15">
        <v>35</v>
      </c>
      <c r="J28" s="14">
        <v>10</v>
      </c>
      <c r="K28" s="15">
        <v>40</v>
      </c>
      <c r="L28" s="14">
        <v>25</v>
      </c>
      <c r="M28" s="249">
        <v>50</v>
      </c>
      <c r="N28" s="46">
        <f t="shared" si="1"/>
        <v>295</v>
      </c>
      <c r="O28" s="254">
        <v>8</v>
      </c>
    </row>
  </sheetData>
  <sheetProtection/>
  <mergeCells count="17">
    <mergeCell ref="E1:K1"/>
    <mergeCell ref="A18:E18"/>
    <mergeCell ref="A19:A20"/>
    <mergeCell ref="B19:B20"/>
    <mergeCell ref="C19:C20"/>
    <mergeCell ref="D19:D20"/>
    <mergeCell ref="E19:E20"/>
    <mergeCell ref="F19:F20"/>
    <mergeCell ref="G19:G20"/>
    <mergeCell ref="N19:N20"/>
    <mergeCell ref="O19:O20"/>
    <mergeCell ref="H19:H20"/>
    <mergeCell ref="I19:I20"/>
    <mergeCell ref="J19:J20"/>
    <mergeCell ref="K19:K20"/>
    <mergeCell ref="L19:L20"/>
    <mergeCell ref="M19:M20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="90" zoomScaleNormal="90" zoomScalePageLayoutView="0" workbookViewId="0" topLeftCell="A17">
      <selection activeCell="D10" sqref="D10"/>
    </sheetView>
  </sheetViews>
  <sheetFormatPr defaultColWidth="9.140625" defaultRowHeight="15"/>
  <cols>
    <col min="1" max="1" width="3.7109375" style="0" customWidth="1"/>
    <col min="2" max="2" width="22.7109375" style="0" customWidth="1"/>
    <col min="3" max="3" width="29.7109375" style="0" customWidth="1"/>
    <col min="4" max="15" width="7.28125" style="0" customWidth="1"/>
  </cols>
  <sheetData>
    <row r="1" spans="4:15" ht="21">
      <c r="D1" s="20"/>
      <c r="E1" s="453" t="s">
        <v>34</v>
      </c>
      <c r="F1" s="453"/>
      <c r="G1" s="453"/>
      <c r="H1" s="453"/>
      <c r="I1" s="453"/>
      <c r="J1" s="453"/>
      <c r="K1" s="453"/>
      <c r="L1" s="21"/>
      <c r="M1" s="21"/>
      <c r="N1" s="21"/>
      <c r="O1" s="21"/>
    </row>
    <row r="2" spans="4:15" ht="15.75" thickBot="1"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21" thickBot="1">
      <c r="A3" s="454" t="s">
        <v>19</v>
      </c>
      <c r="B3" s="455"/>
      <c r="C3" s="455"/>
      <c r="D3" s="455"/>
      <c r="E3" s="456"/>
      <c r="F3" s="22"/>
      <c r="G3" s="23"/>
      <c r="H3" s="23"/>
      <c r="I3" s="23"/>
      <c r="J3" s="20"/>
      <c r="K3" s="20"/>
      <c r="L3" s="20"/>
      <c r="M3" s="20"/>
      <c r="N3" s="20"/>
      <c r="O3" s="20"/>
    </row>
    <row r="4" spans="1:15" ht="15.75" thickBot="1">
      <c r="A4" s="24" t="s">
        <v>0</v>
      </c>
      <c r="B4" s="24" t="s">
        <v>20</v>
      </c>
      <c r="C4" s="24" t="s">
        <v>2</v>
      </c>
      <c r="D4" s="54" t="s">
        <v>21</v>
      </c>
      <c r="E4" s="54" t="s">
        <v>22</v>
      </c>
      <c r="F4" s="54" t="s">
        <v>23</v>
      </c>
      <c r="G4" s="54" t="s">
        <v>24</v>
      </c>
      <c r="H4" s="54" t="s">
        <v>25</v>
      </c>
      <c r="I4" s="56" t="s">
        <v>26</v>
      </c>
      <c r="J4" s="20"/>
      <c r="K4" s="20"/>
      <c r="L4" s="20"/>
      <c r="M4" s="20"/>
      <c r="N4" s="20"/>
      <c r="O4" s="20"/>
    </row>
    <row r="5" spans="1:15" ht="15.75">
      <c r="A5" s="186">
        <v>4</v>
      </c>
      <c r="B5" s="201" t="s">
        <v>59</v>
      </c>
      <c r="C5" s="202" t="s">
        <v>60</v>
      </c>
      <c r="D5" s="154">
        <v>40</v>
      </c>
      <c r="E5" s="155">
        <v>45</v>
      </c>
      <c r="F5" s="154">
        <v>25</v>
      </c>
      <c r="G5" s="155">
        <v>40</v>
      </c>
      <c r="H5" s="154">
        <v>55</v>
      </c>
      <c r="I5" s="155">
        <f aca="true" t="shared" si="0" ref="I5:I23">SUM(D5:H5)</f>
        <v>205</v>
      </c>
      <c r="J5" s="20"/>
      <c r="K5" s="20"/>
      <c r="L5" s="20"/>
      <c r="M5" s="20"/>
      <c r="N5" s="20"/>
      <c r="O5" s="20"/>
    </row>
    <row r="6" spans="1:15" ht="15.75">
      <c r="A6" s="190">
        <v>13</v>
      </c>
      <c r="B6" s="203" t="s">
        <v>13</v>
      </c>
      <c r="C6" s="191" t="s">
        <v>54</v>
      </c>
      <c r="D6" s="159">
        <v>30</v>
      </c>
      <c r="E6" s="160">
        <v>45</v>
      </c>
      <c r="F6" s="159">
        <v>35</v>
      </c>
      <c r="G6" s="160">
        <v>45</v>
      </c>
      <c r="H6" s="159">
        <v>50</v>
      </c>
      <c r="I6" s="160">
        <f t="shared" si="0"/>
        <v>205</v>
      </c>
      <c r="J6" s="20"/>
      <c r="K6" s="20"/>
      <c r="L6" s="20"/>
      <c r="M6" s="20"/>
      <c r="N6" s="20"/>
      <c r="O6" s="20"/>
    </row>
    <row r="7" spans="1:15" ht="15.75">
      <c r="A7" s="190">
        <v>14</v>
      </c>
      <c r="B7" s="203" t="s">
        <v>58</v>
      </c>
      <c r="C7" s="191" t="s">
        <v>54</v>
      </c>
      <c r="D7" s="159">
        <v>45</v>
      </c>
      <c r="E7" s="160">
        <v>35</v>
      </c>
      <c r="F7" s="159">
        <v>55</v>
      </c>
      <c r="G7" s="160">
        <v>25</v>
      </c>
      <c r="H7" s="159">
        <v>45</v>
      </c>
      <c r="I7" s="160">
        <f t="shared" si="0"/>
        <v>205</v>
      </c>
      <c r="J7" s="20"/>
      <c r="K7" s="20"/>
      <c r="L7" s="20"/>
      <c r="M7" s="20"/>
      <c r="N7" s="20"/>
      <c r="O7" s="20"/>
    </row>
    <row r="8" spans="1:15" ht="15.75">
      <c r="A8" s="190">
        <v>8</v>
      </c>
      <c r="B8" s="203" t="s">
        <v>8</v>
      </c>
      <c r="C8" s="194" t="s">
        <v>55</v>
      </c>
      <c r="D8" s="159">
        <v>25</v>
      </c>
      <c r="E8" s="160">
        <v>40</v>
      </c>
      <c r="F8" s="159">
        <v>50</v>
      </c>
      <c r="G8" s="160">
        <v>45</v>
      </c>
      <c r="H8" s="159">
        <v>35</v>
      </c>
      <c r="I8" s="160">
        <f t="shared" si="0"/>
        <v>195</v>
      </c>
      <c r="J8" s="20"/>
      <c r="K8" s="20"/>
      <c r="L8" s="20"/>
      <c r="M8" s="20"/>
      <c r="N8" s="20"/>
      <c r="O8" s="20"/>
    </row>
    <row r="9" spans="1:15" ht="16.5" thickBot="1">
      <c r="A9" s="219">
        <v>11</v>
      </c>
      <c r="B9" s="220" t="s">
        <v>14</v>
      </c>
      <c r="C9" s="221" t="s">
        <v>54</v>
      </c>
      <c r="D9" s="165">
        <v>35</v>
      </c>
      <c r="E9" s="166">
        <v>35</v>
      </c>
      <c r="F9" s="165">
        <v>40</v>
      </c>
      <c r="G9" s="166">
        <v>45</v>
      </c>
      <c r="H9" s="165">
        <v>20</v>
      </c>
      <c r="I9" s="176">
        <f t="shared" si="0"/>
        <v>175</v>
      </c>
      <c r="J9" s="20"/>
      <c r="K9" s="20"/>
      <c r="L9" s="20"/>
      <c r="M9" s="20"/>
      <c r="N9" s="20"/>
      <c r="O9" s="20"/>
    </row>
    <row r="10" spans="1:15" ht="15.75">
      <c r="A10" s="186">
        <v>3</v>
      </c>
      <c r="B10" s="201" t="s">
        <v>68</v>
      </c>
      <c r="C10" s="202" t="s">
        <v>54</v>
      </c>
      <c r="D10" s="154">
        <v>25</v>
      </c>
      <c r="E10" s="155">
        <v>35</v>
      </c>
      <c r="F10" s="154">
        <v>15</v>
      </c>
      <c r="G10" s="155">
        <v>25</v>
      </c>
      <c r="H10" s="154">
        <v>55</v>
      </c>
      <c r="I10" s="155">
        <f t="shared" si="0"/>
        <v>155</v>
      </c>
      <c r="J10" s="20"/>
      <c r="K10" s="20"/>
      <c r="L10" s="20"/>
      <c r="M10" s="20"/>
      <c r="N10" s="20"/>
      <c r="O10" s="20"/>
    </row>
    <row r="11" spans="1:15" ht="15.75">
      <c r="A11" s="190">
        <v>16</v>
      </c>
      <c r="B11" s="203" t="s">
        <v>76</v>
      </c>
      <c r="C11" s="194" t="s">
        <v>77</v>
      </c>
      <c r="D11" s="159">
        <v>30</v>
      </c>
      <c r="E11" s="160">
        <v>50</v>
      </c>
      <c r="F11" s="159">
        <v>35</v>
      </c>
      <c r="G11" s="160">
        <v>25</v>
      </c>
      <c r="H11" s="159">
        <v>15</v>
      </c>
      <c r="I11" s="160">
        <f t="shared" si="0"/>
        <v>155</v>
      </c>
      <c r="J11" s="20"/>
      <c r="K11" s="20"/>
      <c r="L11" s="20"/>
      <c r="M11" s="20"/>
      <c r="N11" s="20"/>
      <c r="O11" s="20"/>
    </row>
    <row r="12" spans="1:15" ht="15.75">
      <c r="A12" s="190">
        <v>18</v>
      </c>
      <c r="B12" s="203" t="s">
        <v>9</v>
      </c>
      <c r="C12" s="191" t="s">
        <v>54</v>
      </c>
      <c r="D12" s="159">
        <v>25</v>
      </c>
      <c r="E12" s="160">
        <v>35</v>
      </c>
      <c r="F12" s="159">
        <v>50</v>
      </c>
      <c r="G12" s="160">
        <v>0</v>
      </c>
      <c r="H12" s="159">
        <v>40</v>
      </c>
      <c r="I12" s="160">
        <f t="shared" si="0"/>
        <v>150</v>
      </c>
      <c r="J12" s="20"/>
      <c r="K12" s="20"/>
      <c r="L12" s="20"/>
      <c r="M12" s="20"/>
      <c r="N12" s="20"/>
      <c r="O12" s="20"/>
    </row>
    <row r="13" spans="1:15" ht="15.75">
      <c r="A13" s="190">
        <v>1</v>
      </c>
      <c r="B13" s="203" t="s">
        <v>70</v>
      </c>
      <c r="C13" s="191" t="s">
        <v>54</v>
      </c>
      <c r="D13" s="159">
        <v>55</v>
      </c>
      <c r="E13" s="160">
        <v>10</v>
      </c>
      <c r="F13" s="159">
        <v>10</v>
      </c>
      <c r="G13" s="160">
        <v>25</v>
      </c>
      <c r="H13" s="159">
        <v>40</v>
      </c>
      <c r="I13" s="160">
        <f t="shared" si="0"/>
        <v>140</v>
      </c>
      <c r="J13" s="20"/>
      <c r="K13" s="20"/>
      <c r="L13" s="20"/>
      <c r="M13" s="20"/>
      <c r="N13" s="20"/>
      <c r="O13" s="20"/>
    </row>
    <row r="14" spans="1:15" ht="16.5" thickBot="1">
      <c r="A14" s="219">
        <v>10</v>
      </c>
      <c r="B14" s="220" t="s">
        <v>78</v>
      </c>
      <c r="C14" s="221" t="s">
        <v>54</v>
      </c>
      <c r="D14" s="165">
        <v>20</v>
      </c>
      <c r="E14" s="166">
        <v>20</v>
      </c>
      <c r="F14" s="165">
        <v>30</v>
      </c>
      <c r="G14" s="166">
        <v>40</v>
      </c>
      <c r="H14" s="165">
        <v>25</v>
      </c>
      <c r="I14" s="166">
        <f t="shared" si="0"/>
        <v>135</v>
      </c>
      <c r="J14" s="20"/>
      <c r="K14" s="20"/>
      <c r="L14" s="20"/>
      <c r="M14" s="20"/>
      <c r="N14" s="20"/>
      <c r="O14" s="20"/>
    </row>
    <row r="15" spans="1:15" ht="15.75">
      <c r="A15" s="96">
        <v>5</v>
      </c>
      <c r="B15" s="214" t="s">
        <v>71</v>
      </c>
      <c r="C15" s="215" t="s">
        <v>56</v>
      </c>
      <c r="D15" s="216">
        <v>15</v>
      </c>
      <c r="E15" s="217">
        <v>30</v>
      </c>
      <c r="F15" s="216">
        <v>20</v>
      </c>
      <c r="G15" s="217">
        <v>15</v>
      </c>
      <c r="H15" s="216">
        <v>30</v>
      </c>
      <c r="I15" s="218">
        <f t="shared" si="0"/>
        <v>110</v>
      </c>
      <c r="J15" s="20"/>
      <c r="K15" s="20"/>
      <c r="L15" s="20"/>
      <c r="M15" s="20"/>
      <c r="N15" s="20"/>
      <c r="O15" s="20"/>
    </row>
    <row r="16" spans="1:15" ht="15.75">
      <c r="A16" s="97">
        <v>7</v>
      </c>
      <c r="B16" s="181" t="s">
        <v>81</v>
      </c>
      <c r="C16" s="89" t="s">
        <v>54</v>
      </c>
      <c r="D16" s="36">
        <v>15</v>
      </c>
      <c r="E16" s="35">
        <v>5</v>
      </c>
      <c r="F16" s="36">
        <v>50</v>
      </c>
      <c r="G16" s="35">
        <v>20</v>
      </c>
      <c r="H16" s="36">
        <v>10</v>
      </c>
      <c r="I16" s="35">
        <f t="shared" si="0"/>
        <v>100</v>
      </c>
      <c r="J16" s="20"/>
      <c r="K16" s="20"/>
      <c r="L16" s="20"/>
      <c r="M16" s="20"/>
      <c r="N16" s="20"/>
      <c r="O16" s="20"/>
    </row>
    <row r="17" spans="1:15" ht="15.75">
      <c r="A17" s="97">
        <v>9</v>
      </c>
      <c r="B17" s="63" t="s">
        <v>10</v>
      </c>
      <c r="C17" s="89" t="s">
        <v>54</v>
      </c>
      <c r="D17" s="36">
        <v>20</v>
      </c>
      <c r="E17" s="35">
        <v>20</v>
      </c>
      <c r="F17" s="36">
        <v>25</v>
      </c>
      <c r="G17" s="35">
        <v>5</v>
      </c>
      <c r="H17" s="36">
        <v>25</v>
      </c>
      <c r="I17" s="35">
        <f t="shared" si="0"/>
        <v>95</v>
      </c>
      <c r="J17" s="20"/>
      <c r="K17" s="20"/>
      <c r="L17" s="20"/>
      <c r="M17" s="20"/>
      <c r="N17" s="20"/>
      <c r="O17" s="20"/>
    </row>
    <row r="18" spans="1:15" ht="16.5" thickBot="1">
      <c r="A18" s="98">
        <v>19</v>
      </c>
      <c r="B18" s="210" t="s">
        <v>72</v>
      </c>
      <c r="C18" s="13" t="s">
        <v>57</v>
      </c>
      <c r="D18" s="40">
        <v>15</v>
      </c>
      <c r="E18" s="39">
        <v>25</v>
      </c>
      <c r="F18" s="40">
        <v>40</v>
      </c>
      <c r="G18" s="39">
        <v>0</v>
      </c>
      <c r="H18" s="40">
        <v>0</v>
      </c>
      <c r="I18" s="108">
        <f t="shared" si="0"/>
        <v>80</v>
      </c>
      <c r="J18" s="20"/>
      <c r="K18" s="20"/>
      <c r="L18" s="20"/>
      <c r="M18" s="20"/>
      <c r="N18" s="20"/>
      <c r="O18" s="20"/>
    </row>
    <row r="19" spans="1:15" ht="15.75">
      <c r="A19" s="96">
        <v>17</v>
      </c>
      <c r="B19" s="180" t="s">
        <v>11</v>
      </c>
      <c r="C19" s="88" t="s">
        <v>54</v>
      </c>
      <c r="D19" s="34">
        <v>10</v>
      </c>
      <c r="E19" s="33">
        <v>25</v>
      </c>
      <c r="F19" s="34">
        <v>0</v>
      </c>
      <c r="G19" s="33">
        <v>20</v>
      </c>
      <c r="H19" s="100">
        <v>15</v>
      </c>
      <c r="I19" s="33">
        <f t="shared" si="0"/>
        <v>70</v>
      </c>
      <c r="J19" s="20"/>
      <c r="K19" s="20"/>
      <c r="L19" s="20"/>
      <c r="M19" s="20"/>
      <c r="N19" s="20"/>
      <c r="O19" s="20"/>
    </row>
    <row r="20" spans="1:15" ht="15.75">
      <c r="A20" s="97">
        <v>2</v>
      </c>
      <c r="B20" s="63" t="s">
        <v>53</v>
      </c>
      <c r="C20" s="9" t="s">
        <v>57</v>
      </c>
      <c r="D20" s="36">
        <v>10</v>
      </c>
      <c r="E20" s="35">
        <v>10</v>
      </c>
      <c r="F20" s="36">
        <v>20</v>
      </c>
      <c r="G20" s="35">
        <v>10</v>
      </c>
      <c r="H20" s="101">
        <v>5</v>
      </c>
      <c r="I20" s="35">
        <f t="shared" si="0"/>
        <v>55</v>
      </c>
      <c r="J20" s="20"/>
      <c r="K20" s="20"/>
      <c r="L20" s="20"/>
      <c r="M20" s="20"/>
      <c r="N20" s="20"/>
      <c r="O20" s="20"/>
    </row>
    <row r="21" spans="1:15" ht="15.75">
      <c r="A21" s="97">
        <v>6</v>
      </c>
      <c r="B21" s="63" t="s">
        <v>75</v>
      </c>
      <c r="C21" s="89" t="s">
        <v>54</v>
      </c>
      <c r="D21" s="36">
        <v>0</v>
      </c>
      <c r="E21" s="35">
        <v>5</v>
      </c>
      <c r="F21" s="36">
        <v>35</v>
      </c>
      <c r="G21" s="35">
        <v>0</v>
      </c>
      <c r="H21" s="101">
        <v>5</v>
      </c>
      <c r="I21" s="35">
        <f t="shared" si="0"/>
        <v>45</v>
      </c>
      <c r="J21" s="20"/>
      <c r="K21" s="20"/>
      <c r="L21" s="20"/>
      <c r="M21" s="20"/>
      <c r="N21" s="20"/>
      <c r="O21" s="20"/>
    </row>
    <row r="22" spans="1:15" ht="15.75">
      <c r="A22" s="107">
        <v>12</v>
      </c>
      <c r="B22" s="213" t="s">
        <v>88</v>
      </c>
      <c r="C22" s="48" t="s">
        <v>89</v>
      </c>
      <c r="D22" s="109">
        <v>0</v>
      </c>
      <c r="E22" s="108">
        <v>15</v>
      </c>
      <c r="F22" s="109">
        <v>5</v>
      </c>
      <c r="G22" s="108">
        <v>0</v>
      </c>
      <c r="H22" s="110">
        <v>15</v>
      </c>
      <c r="I22" s="35">
        <f t="shared" si="0"/>
        <v>35</v>
      </c>
      <c r="J22" s="20"/>
      <c r="K22" s="20"/>
      <c r="L22" s="20"/>
      <c r="M22" s="20"/>
      <c r="N22" s="20"/>
      <c r="O22" s="20"/>
    </row>
    <row r="23" spans="1:15" ht="16.5" thickBot="1">
      <c r="A23" s="98">
        <v>15</v>
      </c>
      <c r="B23" s="302" t="s">
        <v>84</v>
      </c>
      <c r="C23" s="13" t="s">
        <v>80</v>
      </c>
      <c r="D23" s="40">
        <v>0</v>
      </c>
      <c r="E23" s="39">
        <v>0</v>
      </c>
      <c r="F23" s="40">
        <v>0</v>
      </c>
      <c r="G23" s="39">
        <v>15</v>
      </c>
      <c r="H23" s="102">
        <v>0</v>
      </c>
      <c r="I23" s="39">
        <f t="shared" si="0"/>
        <v>15</v>
      </c>
      <c r="J23" s="20"/>
      <c r="K23" s="20"/>
      <c r="L23" s="20"/>
      <c r="M23" s="20"/>
      <c r="N23" s="20"/>
      <c r="O23" s="20"/>
    </row>
    <row r="24" spans="1:15" ht="15">
      <c r="A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ht="15.75" thickBot="1">
      <c r="O25" s="25"/>
    </row>
    <row r="26" spans="1:15" ht="21" thickBot="1">
      <c r="A26" s="457" t="s">
        <v>98</v>
      </c>
      <c r="B26" s="458"/>
      <c r="C26" s="458"/>
      <c r="D26" s="458"/>
      <c r="E26" s="459"/>
      <c r="F26" s="20"/>
      <c r="G26" s="20"/>
      <c r="H26" s="20"/>
      <c r="I26" s="20"/>
      <c r="J26" s="20"/>
      <c r="K26" s="20"/>
      <c r="L26" s="20"/>
      <c r="M26" s="20"/>
      <c r="N26" s="20"/>
      <c r="O26" s="26"/>
    </row>
    <row r="27" spans="1:15" ht="15">
      <c r="A27" s="460" t="s">
        <v>0</v>
      </c>
      <c r="B27" s="445" t="s">
        <v>20</v>
      </c>
      <c r="C27" s="462" t="s">
        <v>2</v>
      </c>
      <c r="D27" s="449" t="s">
        <v>21</v>
      </c>
      <c r="E27" s="451" t="s">
        <v>22</v>
      </c>
      <c r="F27" s="449" t="s">
        <v>23</v>
      </c>
      <c r="G27" s="451" t="s">
        <v>24</v>
      </c>
      <c r="H27" s="449" t="s">
        <v>25</v>
      </c>
      <c r="I27" s="451" t="s">
        <v>28</v>
      </c>
      <c r="J27" s="449" t="s">
        <v>29</v>
      </c>
      <c r="K27" s="451" t="s">
        <v>30</v>
      </c>
      <c r="L27" s="449" t="s">
        <v>31</v>
      </c>
      <c r="M27" s="451" t="s">
        <v>32</v>
      </c>
      <c r="N27" s="445" t="s">
        <v>26</v>
      </c>
      <c r="O27" s="447" t="s">
        <v>33</v>
      </c>
    </row>
    <row r="28" spans="1:15" ht="15.75" thickBot="1">
      <c r="A28" s="461"/>
      <c r="B28" s="446"/>
      <c r="C28" s="463"/>
      <c r="D28" s="450"/>
      <c r="E28" s="452"/>
      <c r="F28" s="450"/>
      <c r="G28" s="452"/>
      <c r="H28" s="450"/>
      <c r="I28" s="452"/>
      <c r="J28" s="450"/>
      <c r="K28" s="452"/>
      <c r="L28" s="450"/>
      <c r="M28" s="452"/>
      <c r="N28" s="446"/>
      <c r="O28" s="448"/>
    </row>
    <row r="29" spans="1:15" ht="18.75">
      <c r="A29" s="264">
        <v>1</v>
      </c>
      <c r="B29" s="334" t="s">
        <v>9</v>
      </c>
      <c r="C29" s="285" t="s">
        <v>54</v>
      </c>
      <c r="D29" s="143">
        <v>45</v>
      </c>
      <c r="E29" s="144">
        <v>45</v>
      </c>
      <c r="F29" s="143">
        <v>35</v>
      </c>
      <c r="G29" s="144">
        <v>45</v>
      </c>
      <c r="H29" s="143">
        <v>40</v>
      </c>
      <c r="I29" s="144">
        <v>55</v>
      </c>
      <c r="J29" s="143">
        <v>40</v>
      </c>
      <c r="K29" s="144">
        <v>40</v>
      </c>
      <c r="L29" s="143">
        <v>60</v>
      </c>
      <c r="M29" s="266">
        <v>60</v>
      </c>
      <c r="N29" s="264">
        <f aca="true" t="shared" si="1" ref="N29:N38">SUM(D29:M29)</f>
        <v>465</v>
      </c>
      <c r="O29" s="278">
        <v>1</v>
      </c>
    </row>
    <row r="30" spans="1:15" ht="18.75">
      <c r="A30" s="320">
        <v>2</v>
      </c>
      <c r="B30" s="335" t="s">
        <v>13</v>
      </c>
      <c r="C30" s="336" t="s">
        <v>54</v>
      </c>
      <c r="D30" s="324">
        <v>45</v>
      </c>
      <c r="E30" s="323">
        <v>60</v>
      </c>
      <c r="F30" s="324">
        <v>35</v>
      </c>
      <c r="G30" s="323">
        <v>40</v>
      </c>
      <c r="H30" s="324">
        <v>40</v>
      </c>
      <c r="I30" s="323">
        <v>40</v>
      </c>
      <c r="J30" s="324">
        <v>55</v>
      </c>
      <c r="K30" s="323">
        <v>60</v>
      </c>
      <c r="L30" s="324">
        <v>35</v>
      </c>
      <c r="M30" s="326">
        <v>50</v>
      </c>
      <c r="N30" s="320">
        <f t="shared" si="1"/>
        <v>460</v>
      </c>
      <c r="O30" s="327">
        <v>2</v>
      </c>
    </row>
    <row r="31" spans="1:15" ht="18.75">
      <c r="A31" s="268">
        <v>3</v>
      </c>
      <c r="B31" s="337" t="s">
        <v>59</v>
      </c>
      <c r="C31" s="270" t="s">
        <v>60</v>
      </c>
      <c r="D31" s="271">
        <v>35</v>
      </c>
      <c r="E31" s="272">
        <v>25</v>
      </c>
      <c r="F31" s="271">
        <v>45</v>
      </c>
      <c r="G31" s="272">
        <v>45</v>
      </c>
      <c r="H31" s="271">
        <v>40</v>
      </c>
      <c r="I31" s="272">
        <v>45</v>
      </c>
      <c r="J31" s="271">
        <v>50</v>
      </c>
      <c r="K31" s="272">
        <v>55</v>
      </c>
      <c r="L31" s="271">
        <v>55</v>
      </c>
      <c r="M31" s="273">
        <v>45</v>
      </c>
      <c r="N31" s="268">
        <f t="shared" si="1"/>
        <v>440</v>
      </c>
      <c r="O31" s="280">
        <v>3</v>
      </c>
    </row>
    <row r="32" spans="1:15" ht="15.75">
      <c r="A32" s="44">
        <v>4</v>
      </c>
      <c r="B32" s="63" t="s">
        <v>8</v>
      </c>
      <c r="C32" s="8" t="s">
        <v>55</v>
      </c>
      <c r="D32" s="36">
        <v>50</v>
      </c>
      <c r="E32" s="35">
        <v>30</v>
      </c>
      <c r="F32" s="36">
        <v>20</v>
      </c>
      <c r="G32" s="35">
        <v>50</v>
      </c>
      <c r="H32" s="36">
        <v>25</v>
      </c>
      <c r="I32" s="35">
        <v>35</v>
      </c>
      <c r="J32" s="36">
        <v>55</v>
      </c>
      <c r="K32" s="35">
        <v>40</v>
      </c>
      <c r="L32" s="36">
        <v>45</v>
      </c>
      <c r="M32" s="37">
        <v>45</v>
      </c>
      <c r="N32" s="45">
        <f t="shared" si="1"/>
        <v>395</v>
      </c>
      <c r="O32" s="253">
        <v>4</v>
      </c>
    </row>
    <row r="33" spans="1:15" ht="16.5" thickBot="1">
      <c r="A33" s="46">
        <v>5</v>
      </c>
      <c r="B33" s="210" t="s">
        <v>58</v>
      </c>
      <c r="C33" s="259" t="s">
        <v>54</v>
      </c>
      <c r="D33" s="40">
        <v>35</v>
      </c>
      <c r="E33" s="39">
        <v>30</v>
      </c>
      <c r="F33" s="40">
        <v>25</v>
      </c>
      <c r="G33" s="39">
        <v>40</v>
      </c>
      <c r="H33" s="40">
        <v>25</v>
      </c>
      <c r="I33" s="39">
        <v>30</v>
      </c>
      <c r="J33" s="40">
        <v>50</v>
      </c>
      <c r="K33" s="39">
        <v>40</v>
      </c>
      <c r="L33" s="40">
        <v>50</v>
      </c>
      <c r="M33" s="261">
        <v>25</v>
      </c>
      <c r="N33" s="46">
        <f t="shared" si="1"/>
        <v>350</v>
      </c>
      <c r="O33" s="254">
        <v>5</v>
      </c>
    </row>
    <row r="34" spans="1:15" ht="15.75">
      <c r="A34" s="51">
        <v>6</v>
      </c>
      <c r="B34" s="180" t="s">
        <v>68</v>
      </c>
      <c r="C34" s="244" t="s">
        <v>54</v>
      </c>
      <c r="D34" s="34">
        <v>30</v>
      </c>
      <c r="E34" s="33">
        <v>20</v>
      </c>
      <c r="F34" s="34">
        <v>55</v>
      </c>
      <c r="G34" s="33">
        <v>0</v>
      </c>
      <c r="H34" s="34">
        <v>40</v>
      </c>
      <c r="I34" s="30">
        <v>30</v>
      </c>
      <c r="J34" s="31">
        <v>35</v>
      </c>
      <c r="K34" s="30">
        <v>40</v>
      </c>
      <c r="L34" s="31">
        <v>35</v>
      </c>
      <c r="M34" s="250">
        <v>40</v>
      </c>
      <c r="N34" s="139">
        <f t="shared" si="1"/>
        <v>325</v>
      </c>
      <c r="O34" s="255">
        <v>6</v>
      </c>
    </row>
    <row r="35" spans="1:15" ht="15.75">
      <c r="A35" s="45">
        <v>7</v>
      </c>
      <c r="B35" s="63" t="s">
        <v>14</v>
      </c>
      <c r="C35" s="243" t="s">
        <v>54</v>
      </c>
      <c r="D35" s="36">
        <v>40</v>
      </c>
      <c r="E35" s="35">
        <v>15</v>
      </c>
      <c r="F35" s="36">
        <v>15</v>
      </c>
      <c r="G35" s="35">
        <v>40</v>
      </c>
      <c r="H35" s="36">
        <v>30</v>
      </c>
      <c r="I35" s="11">
        <v>25</v>
      </c>
      <c r="J35" s="10">
        <v>55</v>
      </c>
      <c r="K35" s="11">
        <v>15</v>
      </c>
      <c r="L35" s="10">
        <v>35</v>
      </c>
      <c r="M35" s="251">
        <v>50</v>
      </c>
      <c r="N35" s="45">
        <f t="shared" si="1"/>
        <v>320</v>
      </c>
      <c r="O35" s="253">
        <v>7</v>
      </c>
    </row>
    <row r="36" spans="1:15" ht="15.75">
      <c r="A36" s="45">
        <v>8</v>
      </c>
      <c r="B36" s="63" t="s">
        <v>76</v>
      </c>
      <c r="C36" s="8" t="s">
        <v>77</v>
      </c>
      <c r="D36" s="36">
        <v>15</v>
      </c>
      <c r="E36" s="35">
        <v>45</v>
      </c>
      <c r="F36" s="36">
        <v>30</v>
      </c>
      <c r="G36" s="35">
        <v>20</v>
      </c>
      <c r="H36" s="36">
        <v>35</v>
      </c>
      <c r="I36" s="11">
        <v>25</v>
      </c>
      <c r="J36" s="10">
        <v>25</v>
      </c>
      <c r="K36" s="11">
        <v>45</v>
      </c>
      <c r="L36" s="10">
        <v>20</v>
      </c>
      <c r="M36" s="251">
        <v>50</v>
      </c>
      <c r="N36" s="45">
        <f t="shared" si="1"/>
        <v>310</v>
      </c>
      <c r="O36" s="253">
        <v>8</v>
      </c>
    </row>
    <row r="37" spans="1:15" ht="15.75">
      <c r="A37" s="45">
        <v>9</v>
      </c>
      <c r="B37" s="63" t="s">
        <v>78</v>
      </c>
      <c r="C37" s="243" t="s">
        <v>54</v>
      </c>
      <c r="D37" s="36">
        <v>10</v>
      </c>
      <c r="E37" s="35">
        <v>0</v>
      </c>
      <c r="F37" s="36">
        <v>45</v>
      </c>
      <c r="G37" s="35">
        <v>25</v>
      </c>
      <c r="H37" s="36">
        <v>20</v>
      </c>
      <c r="I37" s="11">
        <v>30</v>
      </c>
      <c r="J37" s="10">
        <v>20</v>
      </c>
      <c r="K37" s="11">
        <v>50</v>
      </c>
      <c r="L37" s="10">
        <v>35</v>
      </c>
      <c r="M37" s="251">
        <v>40</v>
      </c>
      <c r="N37" s="45">
        <f t="shared" si="1"/>
        <v>275</v>
      </c>
      <c r="O37" s="253">
        <v>9</v>
      </c>
    </row>
    <row r="38" spans="1:15" ht="16.5" thickBot="1">
      <c r="A38" s="46">
        <v>10</v>
      </c>
      <c r="B38" s="332" t="s">
        <v>71</v>
      </c>
      <c r="C38" s="333" t="s">
        <v>56</v>
      </c>
      <c r="D38" s="40">
        <v>15</v>
      </c>
      <c r="E38" s="39">
        <v>10</v>
      </c>
      <c r="F38" s="40">
        <v>15</v>
      </c>
      <c r="G38" s="39">
        <v>15</v>
      </c>
      <c r="H38" s="40">
        <v>15</v>
      </c>
      <c r="I38" s="15">
        <v>20</v>
      </c>
      <c r="J38" s="14">
        <v>20</v>
      </c>
      <c r="K38" s="15">
        <v>10</v>
      </c>
      <c r="L38" s="14">
        <v>15</v>
      </c>
      <c r="M38" s="249">
        <v>20</v>
      </c>
      <c r="N38" s="46">
        <f t="shared" si="1"/>
        <v>155</v>
      </c>
      <c r="O38" s="254">
        <v>10</v>
      </c>
    </row>
  </sheetData>
  <sheetProtection/>
  <mergeCells count="18">
    <mergeCell ref="E1:K1"/>
    <mergeCell ref="A3:E3"/>
    <mergeCell ref="A26:E26"/>
    <mergeCell ref="A27:A28"/>
    <mergeCell ref="B27:B28"/>
    <mergeCell ref="C27:C28"/>
    <mergeCell ref="D27:D28"/>
    <mergeCell ref="E27:E28"/>
    <mergeCell ref="F27:F28"/>
    <mergeCell ref="G27:G28"/>
    <mergeCell ref="N27:N28"/>
    <mergeCell ref="O27:O28"/>
    <mergeCell ref="H27:H28"/>
    <mergeCell ref="I27:I28"/>
    <mergeCell ref="J27:J28"/>
    <mergeCell ref="K27:K28"/>
    <mergeCell ref="L27:L28"/>
    <mergeCell ref="M27:M28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PageLayoutView="0" workbookViewId="0" topLeftCell="A2">
      <selection activeCell="D5" sqref="D5"/>
    </sheetView>
  </sheetViews>
  <sheetFormatPr defaultColWidth="9.140625" defaultRowHeight="15"/>
  <cols>
    <col min="1" max="1" width="3.28125" style="0" customWidth="1"/>
    <col min="2" max="2" width="20.7109375" style="0" customWidth="1"/>
    <col min="3" max="3" width="30.421875" style="0" customWidth="1"/>
    <col min="4" max="9" width="6.8515625" style="0" customWidth="1"/>
    <col min="10" max="15" width="7.57421875" style="0" customWidth="1"/>
  </cols>
  <sheetData>
    <row r="1" spans="4:15" ht="23.25">
      <c r="D1" s="20"/>
      <c r="E1" s="464" t="s">
        <v>35</v>
      </c>
      <c r="F1" s="464"/>
      <c r="G1" s="464"/>
      <c r="H1" s="464"/>
      <c r="I1" s="464"/>
      <c r="J1" s="464"/>
      <c r="K1" s="464"/>
      <c r="L1" s="21"/>
      <c r="M1" s="21"/>
      <c r="N1" s="21"/>
      <c r="O1" s="21"/>
    </row>
    <row r="2" spans="4:15" ht="15.75" thickBot="1"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21" thickBot="1">
      <c r="A3" s="454" t="s">
        <v>19</v>
      </c>
      <c r="B3" s="455"/>
      <c r="C3" s="455"/>
      <c r="D3" s="455"/>
      <c r="E3" s="456"/>
      <c r="F3" s="22"/>
      <c r="G3" s="23"/>
      <c r="H3" s="23"/>
      <c r="I3" s="23"/>
      <c r="J3" s="20"/>
      <c r="K3" s="20"/>
      <c r="L3" s="20"/>
      <c r="M3" s="20"/>
      <c r="N3" s="20"/>
      <c r="O3" s="20"/>
    </row>
    <row r="4" spans="1:15" ht="15.75" thickBot="1">
      <c r="A4" s="24" t="s">
        <v>0</v>
      </c>
      <c r="B4" s="55" t="s">
        <v>20</v>
      </c>
      <c r="C4" s="55" t="s">
        <v>2</v>
      </c>
      <c r="D4" s="54" t="s">
        <v>21</v>
      </c>
      <c r="E4" s="54" t="s">
        <v>22</v>
      </c>
      <c r="F4" s="54" t="s">
        <v>23</v>
      </c>
      <c r="G4" s="54" t="s">
        <v>24</v>
      </c>
      <c r="H4" s="54" t="s">
        <v>25</v>
      </c>
      <c r="I4" s="54" t="s">
        <v>26</v>
      </c>
      <c r="J4" s="20"/>
      <c r="K4" s="20"/>
      <c r="L4" s="20"/>
      <c r="M4" s="20"/>
      <c r="N4" s="20"/>
      <c r="O4" s="20"/>
    </row>
    <row r="5" spans="1:15" ht="15.75">
      <c r="A5" s="186">
        <v>1</v>
      </c>
      <c r="B5" s="202" t="s">
        <v>63</v>
      </c>
      <c r="C5" s="222" t="s">
        <v>64</v>
      </c>
      <c r="D5" s="155">
        <v>40</v>
      </c>
      <c r="E5" s="154">
        <v>25</v>
      </c>
      <c r="F5" s="155">
        <v>35</v>
      </c>
      <c r="G5" s="154">
        <v>45</v>
      </c>
      <c r="H5" s="155">
        <v>30</v>
      </c>
      <c r="I5" s="189">
        <f aca="true" t="shared" si="0" ref="I5:I13">SUM(D5:H5)</f>
        <v>175</v>
      </c>
      <c r="J5" s="20"/>
      <c r="K5" s="20"/>
      <c r="L5" s="20"/>
      <c r="M5" s="20"/>
      <c r="N5" s="20"/>
      <c r="O5" s="20"/>
    </row>
    <row r="6" spans="1:15" ht="15.75">
      <c r="A6" s="190">
        <v>2</v>
      </c>
      <c r="B6" s="194" t="s">
        <v>67</v>
      </c>
      <c r="C6" s="192" t="s">
        <v>54</v>
      </c>
      <c r="D6" s="160">
        <v>40</v>
      </c>
      <c r="E6" s="159">
        <v>10</v>
      </c>
      <c r="F6" s="160">
        <v>30</v>
      </c>
      <c r="G6" s="159">
        <v>50</v>
      </c>
      <c r="H6" s="160">
        <v>35</v>
      </c>
      <c r="I6" s="193">
        <f t="shared" si="0"/>
        <v>165</v>
      </c>
      <c r="J6" s="20"/>
      <c r="K6" s="20"/>
      <c r="L6" s="20"/>
      <c r="M6" s="20"/>
      <c r="N6" s="20"/>
      <c r="O6" s="20"/>
    </row>
    <row r="7" spans="1:15" ht="15.75">
      <c r="A7" s="190">
        <v>3</v>
      </c>
      <c r="B7" s="194" t="s">
        <v>52</v>
      </c>
      <c r="C7" s="192" t="s">
        <v>54</v>
      </c>
      <c r="D7" s="160">
        <v>25</v>
      </c>
      <c r="E7" s="159">
        <v>25</v>
      </c>
      <c r="F7" s="160">
        <v>15</v>
      </c>
      <c r="G7" s="159">
        <v>35</v>
      </c>
      <c r="H7" s="160">
        <v>45</v>
      </c>
      <c r="I7" s="193">
        <f t="shared" si="0"/>
        <v>145</v>
      </c>
      <c r="J7" s="20"/>
      <c r="K7" s="20"/>
      <c r="L7" s="20"/>
      <c r="M7" s="20"/>
      <c r="N7" s="20"/>
      <c r="O7" s="20"/>
    </row>
    <row r="8" spans="1:15" ht="15.75">
      <c r="A8" s="190">
        <v>4</v>
      </c>
      <c r="B8" s="194" t="s">
        <v>65</v>
      </c>
      <c r="C8" s="157" t="s">
        <v>66</v>
      </c>
      <c r="D8" s="160">
        <v>35</v>
      </c>
      <c r="E8" s="159">
        <v>30</v>
      </c>
      <c r="F8" s="160">
        <v>30</v>
      </c>
      <c r="G8" s="159">
        <v>30</v>
      </c>
      <c r="H8" s="160">
        <v>20</v>
      </c>
      <c r="I8" s="193">
        <f t="shared" si="0"/>
        <v>145</v>
      </c>
      <c r="J8" s="20"/>
      <c r="K8" s="20"/>
      <c r="L8" s="23"/>
      <c r="M8" s="20"/>
      <c r="N8" s="20"/>
      <c r="O8" s="20"/>
    </row>
    <row r="9" spans="1:15" ht="16.5" thickBot="1">
      <c r="A9" s="219">
        <v>5</v>
      </c>
      <c r="B9" s="223" t="s">
        <v>15</v>
      </c>
      <c r="C9" s="224" t="s">
        <v>56</v>
      </c>
      <c r="D9" s="166">
        <v>20</v>
      </c>
      <c r="E9" s="165">
        <v>25</v>
      </c>
      <c r="F9" s="166">
        <v>30</v>
      </c>
      <c r="G9" s="165">
        <v>20</v>
      </c>
      <c r="H9" s="166">
        <v>25</v>
      </c>
      <c r="I9" s="225">
        <f t="shared" si="0"/>
        <v>120</v>
      </c>
      <c r="J9" s="20"/>
      <c r="K9" s="20"/>
      <c r="L9" s="20"/>
      <c r="M9" s="20"/>
      <c r="N9" s="20"/>
      <c r="O9" s="20"/>
    </row>
    <row r="10" spans="1:15" ht="15.75">
      <c r="A10" s="97">
        <v>6</v>
      </c>
      <c r="B10" s="8" t="s">
        <v>69</v>
      </c>
      <c r="C10" s="92" t="s">
        <v>54</v>
      </c>
      <c r="D10" s="35">
        <v>15</v>
      </c>
      <c r="E10" s="36">
        <v>15</v>
      </c>
      <c r="F10" s="35">
        <v>25</v>
      </c>
      <c r="G10" s="36">
        <v>20</v>
      </c>
      <c r="H10" s="35">
        <v>30</v>
      </c>
      <c r="I10" s="101">
        <f t="shared" si="0"/>
        <v>105</v>
      </c>
      <c r="J10" s="20"/>
      <c r="K10" s="20"/>
      <c r="L10" s="20"/>
      <c r="M10" s="20"/>
      <c r="N10" s="20"/>
      <c r="O10" s="20"/>
    </row>
    <row r="11" spans="1:15" ht="15.75">
      <c r="A11" s="97">
        <v>7</v>
      </c>
      <c r="B11" s="8" t="s">
        <v>61</v>
      </c>
      <c r="C11" s="92" t="s">
        <v>54</v>
      </c>
      <c r="D11" s="35">
        <v>30</v>
      </c>
      <c r="E11" s="36">
        <v>15</v>
      </c>
      <c r="F11" s="35">
        <v>15</v>
      </c>
      <c r="G11" s="36">
        <v>15</v>
      </c>
      <c r="H11" s="35">
        <v>30</v>
      </c>
      <c r="I11" s="101">
        <f t="shared" si="0"/>
        <v>105</v>
      </c>
      <c r="J11" s="20"/>
      <c r="K11" s="20"/>
      <c r="L11" s="20"/>
      <c r="M11" s="20"/>
      <c r="N11" s="20"/>
      <c r="O11" s="20"/>
    </row>
    <row r="12" spans="1:15" ht="15.75">
      <c r="A12" s="97">
        <v>8</v>
      </c>
      <c r="B12" s="94" t="s">
        <v>62</v>
      </c>
      <c r="C12" s="92" t="s">
        <v>54</v>
      </c>
      <c r="D12" s="35">
        <v>25</v>
      </c>
      <c r="E12" s="36">
        <v>20</v>
      </c>
      <c r="F12" s="35">
        <v>0</v>
      </c>
      <c r="G12" s="36">
        <v>0</v>
      </c>
      <c r="H12" s="35">
        <v>15</v>
      </c>
      <c r="I12" s="101">
        <f t="shared" si="0"/>
        <v>60</v>
      </c>
      <c r="J12" s="20"/>
      <c r="K12" s="20"/>
      <c r="L12" s="20"/>
      <c r="M12" s="20"/>
      <c r="N12" s="20"/>
      <c r="O12" s="20"/>
    </row>
    <row r="13" spans="1:15" ht="16.5" thickBot="1">
      <c r="A13" s="98">
        <v>9</v>
      </c>
      <c r="B13" s="12" t="s">
        <v>12</v>
      </c>
      <c r="C13" s="111" t="s">
        <v>54</v>
      </c>
      <c r="D13" s="39">
        <v>5</v>
      </c>
      <c r="E13" s="40">
        <v>10</v>
      </c>
      <c r="F13" s="39">
        <v>0</v>
      </c>
      <c r="G13" s="40">
        <v>5</v>
      </c>
      <c r="H13" s="39">
        <v>5</v>
      </c>
      <c r="I13" s="102">
        <f t="shared" si="0"/>
        <v>25</v>
      </c>
      <c r="J13" s="20"/>
      <c r="K13" s="20"/>
      <c r="L13" s="20"/>
      <c r="M13" s="20"/>
      <c r="N13" s="20"/>
      <c r="O13" s="20"/>
    </row>
    <row r="14" spans="1:15" ht="15">
      <c r="A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ht="15.75" thickBot="1">
      <c r="O15" s="25"/>
    </row>
    <row r="16" spans="1:15" ht="21" thickBot="1">
      <c r="A16" s="457" t="s">
        <v>99</v>
      </c>
      <c r="B16" s="458"/>
      <c r="C16" s="458"/>
      <c r="D16" s="458"/>
      <c r="E16" s="459"/>
      <c r="F16" s="20"/>
      <c r="G16" s="20"/>
      <c r="H16" s="20"/>
      <c r="I16" s="20"/>
      <c r="J16" s="20"/>
      <c r="K16" s="20"/>
      <c r="L16" s="20"/>
      <c r="M16" s="20"/>
      <c r="N16" s="20"/>
      <c r="O16" s="26"/>
    </row>
    <row r="17" spans="1:15" ht="15">
      <c r="A17" s="460" t="s">
        <v>0</v>
      </c>
      <c r="B17" s="445" t="s">
        <v>20</v>
      </c>
      <c r="C17" s="462" t="s">
        <v>2</v>
      </c>
      <c r="D17" s="449" t="s">
        <v>21</v>
      </c>
      <c r="E17" s="451" t="s">
        <v>22</v>
      </c>
      <c r="F17" s="449" t="s">
        <v>23</v>
      </c>
      <c r="G17" s="451" t="s">
        <v>24</v>
      </c>
      <c r="H17" s="449" t="s">
        <v>25</v>
      </c>
      <c r="I17" s="451" t="s">
        <v>28</v>
      </c>
      <c r="J17" s="449" t="s">
        <v>29</v>
      </c>
      <c r="K17" s="451" t="s">
        <v>30</v>
      </c>
      <c r="L17" s="449" t="s">
        <v>31</v>
      </c>
      <c r="M17" s="451" t="s">
        <v>32</v>
      </c>
      <c r="N17" s="445" t="s">
        <v>26</v>
      </c>
      <c r="O17" s="447" t="s">
        <v>33</v>
      </c>
    </row>
    <row r="18" spans="1:15" ht="15.75" thickBot="1">
      <c r="A18" s="461"/>
      <c r="B18" s="446"/>
      <c r="C18" s="463"/>
      <c r="D18" s="450"/>
      <c r="E18" s="452"/>
      <c r="F18" s="450"/>
      <c r="G18" s="452"/>
      <c r="H18" s="450"/>
      <c r="I18" s="452"/>
      <c r="J18" s="450"/>
      <c r="K18" s="452"/>
      <c r="L18" s="450"/>
      <c r="M18" s="452"/>
      <c r="N18" s="446"/>
      <c r="O18" s="448"/>
    </row>
    <row r="19" spans="1:15" ht="18.75">
      <c r="A19" s="264">
        <v>1</v>
      </c>
      <c r="B19" s="142" t="s">
        <v>67</v>
      </c>
      <c r="C19" s="338" t="s">
        <v>54</v>
      </c>
      <c r="D19" s="144">
        <v>35</v>
      </c>
      <c r="E19" s="143">
        <v>40</v>
      </c>
      <c r="F19" s="144">
        <v>15</v>
      </c>
      <c r="G19" s="143">
        <v>40</v>
      </c>
      <c r="H19" s="144">
        <v>50</v>
      </c>
      <c r="I19" s="144">
        <v>35</v>
      </c>
      <c r="J19" s="143">
        <v>55</v>
      </c>
      <c r="K19" s="144">
        <v>40</v>
      </c>
      <c r="L19" s="143">
        <v>55</v>
      </c>
      <c r="M19" s="144">
        <v>55</v>
      </c>
      <c r="N19" s="344">
        <f>SUM(D19:M19)</f>
        <v>420</v>
      </c>
      <c r="O19" s="339">
        <v>1</v>
      </c>
    </row>
    <row r="20" spans="1:15" ht="18.75">
      <c r="A20" s="320">
        <v>2</v>
      </c>
      <c r="B20" s="340" t="s">
        <v>63</v>
      </c>
      <c r="C20" s="322" t="s">
        <v>64</v>
      </c>
      <c r="D20" s="323">
        <v>55</v>
      </c>
      <c r="E20" s="324">
        <v>55</v>
      </c>
      <c r="F20" s="323">
        <v>35</v>
      </c>
      <c r="G20" s="324">
        <v>50</v>
      </c>
      <c r="H20" s="323">
        <v>30</v>
      </c>
      <c r="I20" s="323">
        <v>50</v>
      </c>
      <c r="J20" s="324">
        <v>30</v>
      </c>
      <c r="K20" s="323">
        <v>35</v>
      </c>
      <c r="L20" s="324">
        <v>35</v>
      </c>
      <c r="M20" s="323">
        <v>40</v>
      </c>
      <c r="N20" s="345">
        <f>SUM(D20:M20)</f>
        <v>415</v>
      </c>
      <c r="O20" s="341">
        <v>2</v>
      </c>
    </row>
    <row r="21" spans="1:15" ht="18.75">
      <c r="A21" s="268">
        <v>3</v>
      </c>
      <c r="B21" s="289" t="s">
        <v>65</v>
      </c>
      <c r="C21" s="342" t="s">
        <v>66</v>
      </c>
      <c r="D21" s="272">
        <v>55</v>
      </c>
      <c r="E21" s="271">
        <v>55</v>
      </c>
      <c r="F21" s="272">
        <v>60</v>
      </c>
      <c r="G21" s="271">
        <v>50</v>
      </c>
      <c r="H21" s="272">
        <v>35</v>
      </c>
      <c r="I21" s="272">
        <v>45</v>
      </c>
      <c r="J21" s="271">
        <v>0</v>
      </c>
      <c r="K21" s="272">
        <v>20</v>
      </c>
      <c r="L21" s="271">
        <v>35</v>
      </c>
      <c r="M21" s="272">
        <v>10</v>
      </c>
      <c r="N21" s="346">
        <f>SUM(D21:M21)</f>
        <v>365</v>
      </c>
      <c r="O21" s="343">
        <v>3</v>
      </c>
    </row>
    <row r="22" spans="1:15" ht="15.75">
      <c r="A22" s="44">
        <v>4</v>
      </c>
      <c r="B22" s="8" t="s">
        <v>52</v>
      </c>
      <c r="C22" s="296" t="s">
        <v>54</v>
      </c>
      <c r="D22" s="35">
        <v>15</v>
      </c>
      <c r="E22" s="36">
        <v>50</v>
      </c>
      <c r="F22" s="35">
        <v>35</v>
      </c>
      <c r="G22" s="36">
        <v>25</v>
      </c>
      <c r="H22" s="35">
        <v>25</v>
      </c>
      <c r="I22" s="35">
        <v>25</v>
      </c>
      <c r="J22" s="36">
        <v>30</v>
      </c>
      <c r="K22" s="35">
        <v>15</v>
      </c>
      <c r="L22" s="36">
        <v>30</v>
      </c>
      <c r="M22" s="35">
        <v>30</v>
      </c>
      <c r="N22" s="347">
        <f>SUM(D22:M22)</f>
        <v>280</v>
      </c>
      <c r="O22" s="47">
        <v>4</v>
      </c>
    </row>
    <row r="23" spans="1:15" ht="16.5" thickBot="1">
      <c r="A23" s="46">
        <v>5</v>
      </c>
      <c r="B23" s="12" t="s">
        <v>15</v>
      </c>
      <c r="C23" s="301" t="s">
        <v>56</v>
      </c>
      <c r="D23" s="39">
        <v>35</v>
      </c>
      <c r="E23" s="40">
        <v>20</v>
      </c>
      <c r="F23" s="39">
        <v>15</v>
      </c>
      <c r="G23" s="40">
        <v>15</v>
      </c>
      <c r="H23" s="39">
        <v>5</v>
      </c>
      <c r="I23" s="15">
        <v>10</v>
      </c>
      <c r="J23" s="14">
        <v>0</v>
      </c>
      <c r="K23" s="15">
        <v>5</v>
      </c>
      <c r="L23" s="14">
        <v>0</v>
      </c>
      <c r="M23" s="15">
        <v>15</v>
      </c>
      <c r="N23" s="348">
        <f>SUM(D23:M23)</f>
        <v>120</v>
      </c>
      <c r="O23" s="50">
        <v>5</v>
      </c>
    </row>
  </sheetData>
  <sheetProtection/>
  <mergeCells count="18">
    <mergeCell ref="E1:K1"/>
    <mergeCell ref="A3:E3"/>
    <mergeCell ref="A16:E16"/>
    <mergeCell ref="A17:A18"/>
    <mergeCell ref="B17:B18"/>
    <mergeCell ref="C17:C18"/>
    <mergeCell ref="D17:D18"/>
    <mergeCell ref="E17:E18"/>
    <mergeCell ref="F17:F18"/>
    <mergeCell ref="G17:G18"/>
    <mergeCell ref="N17:N18"/>
    <mergeCell ref="O17:O18"/>
    <mergeCell ref="H17:H18"/>
    <mergeCell ref="I17:I18"/>
    <mergeCell ref="J17:J18"/>
    <mergeCell ref="K17:K18"/>
    <mergeCell ref="L17:L18"/>
    <mergeCell ref="M17:M18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PageLayoutView="0" workbookViewId="0" topLeftCell="A17">
      <selection activeCell="N34" sqref="N34"/>
    </sheetView>
  </sheetViews>
  <sheetFormatPr defaultColWidth="9.140625" defaultRowHeight="15"/>
  <cols>
    <col min="1" max="1" width="3.8515625" style="0" customWidth="1"/>
    <col min="2" max="2" width="22.7109375" style="0" customWidth="1"/>
    <col min="3" max="3" width="30.8515625" style="0" customWidth="1"/>
    <col min="4" max="15" width="7.00390625" style="0" customWidth="1"/>
  </cols>
  <sheetData>
    <row r="1" spans="4:15" ht="21">
      <c r="D1" s="20"/>
      <c r="E1" s="453" t="s">
        <v>93</v>
      </c>
      <c r="F1" s="453"/>
      <c r="G1" s="453"/>
      <c r="H1" s="453"/>
      <c r="I1" s="453"/>
      <c r="J1" s="453"/>
      <c r="K1" s="453"/>
      <c r="L1" s="21"/>
      <c r="M1" s="21"/>
      <c r="N1" s="21"/>
      <c r="O1" s="21"/>
    </row>
    <row r="2" spans="4:15" ht="15.75" thickBot="1"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21" thickBot="1">
      <c r="A3" s="454" t="s">
        <v>19</v>
      </c>
      <c r="B3" s="455"/>
      <c r="C3" s="455"/>
      <c r="D3" s="455"/>
      <c r="E3" s="456"/>
      <c r="F3" s="22"/>
      <c r="G3" s="23"/>
      <c r="H3" s="23"/>
      <c r="I3" s="23"/>
      <c r="J3" s="20"/>
      <c r="K3" s="20"/>
      <c r="L3" s="20"/>
      <c r="M3" s="20"/>
      <c r="N3" s="20"/>
      <c r="O3" s="20"/>
    </row>
    <row r="4" spans="1:15" ht="15.75" thickBot="1">
      <c r="A4" s="24" t="s">
        <v>0</v>
      </c>
      <c r="B4" s="55" t="s">
        <v>20</v>
      </c>
      <c r="C4" s="55" t="s">
        <v>2</v>
      </c>
      <c r="D4" s="56" t="s">
        <v>21</v>
      </c>
      <c r="E4" s="56" t="s">
        <v>22</v>
      </c>
      <c r="F4" s="56" t="s">
        <v>23</v>
      </c>
      <c r="G4" s="56" t="s">
        <v>24</v>
      </c>
      <c r="H4" s="56" t="s">
        <v>25</v>
      </c>
      <c r="I4" s="56" t="s">
        <v>26</v>
      </c>
      <c r="J4" s="20"/>
      <c r="K4" s="20"/>
      <c r="L4" s="20"/>
      <c r="M4" s="20"/>
      <c r="N4" s="20"/>
      <c r="O4" s="20"/>
    </row>
    <row r="5" spans="1:15" ht="15.75">
      <c r="A5" s="186">
        <v>1</v>
      </c>
      <c r="B5" s="235" t="s">
        <v>13</v>
      </c>
      <c r="C5" s="202" t="s">
        <v>54</v>
      </c>
      <c r="D5" s="189">
        <v>20</v>
      </c>
      <c r="E5" s="154">
        <v>55</v>
      </c>
      <c r="F5" s="155">
        <v>50</v>
      </c>
      <c r="G5" s="154">
        <v>50</v>
      </c>
      <c r="H5" s="155">
        <v>25</v>
      </c>
      <c r="I5" s="189">
        <f aca="true" t="shared" si="0" ref="I5:I20">SUM(D5:H5)</f>
        <v>200</v>
      </c>
      <c r="J5" s="20"/>
      <c r="K5" s="20"/>
      <c r="L5" s="20"/>
      <c r="M5" s="20"/>
      <c r="N5" s="20"/>
      <c r="O5" s="20"/>
    </row>
    <row r="6" spans="1:15" ht="15.75">
      <c r="A6" s="190">
        <v>2</v>
      </c>
      <c r="B6" s="236" t="s">
        <v>58</v>
      </c>
      <c r="C6" s="191" t="s">
        <v>54</v>
      </c>
      <c r="D6" s="193">
        <v>45</v>
      </c>
      <c r="E6" s="159">
        <v>30</v>
      </c>
      <c r="F6" s="160">
        <v>35</v>
      </c>
      <c r="G6" s="159">
        <v>20</v>
      </c>
      <c r="H6" s="160">
        <v>5</v>
      </c>
      <c r="I6" s="193">
        <f t="shared" si="0"/>
        <v>135</v>
      </c>
      <c r="J6" s="20"/>
      <c r="K6" s="20"/>
      <c r="L6" s="20"/>
      <c r="M6" s="20"/>
      <c r="N6" s="20"/>
      <c r="O6" s="20"/>
    </row>
    <row r="7" spans="1:15" ht="15.75">
      <c r="A7" s="190">
        <v>3</v>
      </c>
      <c r="B7" s="236" t="s">
        <v>59</v>
      </c>
      <c r="C7" s="191" t="s">
        <v>60</v>
      </c>
      <c r="D7" s="193">
        <v>20</v>
      </c>
      <c r="E7" s="159">
        <v>30</v>
      </c>
      <c r="F7" s="160">
        <v>30</v>
      </c>
      <c r="G7" s="159">
        <v>15</v>
      </c>
      <c r="H7" s="160">
        <v>20</v>
      </c>
      <c r="I7" s="193">
        <f t="shared" si="0"/>
        <v>115</v>
      </c>
      <c r="J7" s="20"/>
      <c r="K7" s="20"/>
      <c r="L7" s="20"/>
      <c r="M7" s="20"/>
      <c r="N7" s="20"/>
      <c r="O7" s="20"/>
    </row>
    <row r="8" spans="1:15" ht="15.75">
      <c r="A8" s="190">
        <v>4</v>
      </c>
      <c r="B8" s="236" t="s">
        <v>9</v>
      </c>
      <c r="C8" s="191" t="s">
        <v>54</v>
      </c>
      <c r="D8" s="193">
        <v>20</v>
      </c>
      <c r="E8" s="159">
        <v>10</v>
      </c>
      <c r="F8" s="160">
        <v>35</v>
      </c>
      <c r="G8" s="159">
        <v>15</v>
      </c>
      <c r="H8" s="160">
        <v>30</v>
      </c>
      <c r="I8" s="193">
        <f t="shared" si="0"/>
        <v>110</v>
      </c>
      <c r="J8" s="20"/>
      <c r="K8" s="20"/>
      <c r="L8" s="23"/>
      <c r="M8" s="20"/>
      <c r="N8" s="20"/>
      <c r="O8" s="20"/>
    </row>
    <row r="9" spans="1:15" ht="16.5" thickBot="1">
      <c r="A9" s="219">
        <v>5</v>
      </c>
      <c r="B9" s="237" t="s">
        <v>8</v>
      </c>
      <c r="C9" s="223" t="s">
        <v>55</v>
      </c>
      <c r="D9" s="238">
        <v>5</v>
      </c>
      <c r="E9" s="175">
        <v>20</v>
      </c>
      <c r="F9" s="176">
        <v>35</v>
      </c>
      <c r="G9" s="175">
        <v>25</v>
      </c>
      <c r="H9" s="176">
        <v>20</v>
      </c>
      <c r="I9" s="238">
        <f t="shared" si="0"/>
        <v>105</v>
      </c>
      <c r="J9" s="20"/>
      <c r="K9" s="20"/>
      <c r="L9" s="20"/>
      <c r="M9" s="20"/>
      <c r="N9" s="20"/>
      <c r="O9" s="20"/>
    </row>
    <row r="10" spans="1:15" ht="15.75">
      <c r="A10" s="239">
        <v>6</v>
      </c>
      <c r="B10" s="187" t="s">
        <v>10</v>
      </c>
      <c r="C10" s="222" t="s">
        <v>54</v>
      </c>
      <c r="D10" s="155">
        <v>15</v>
      </c>
      <c r="E10" s="154">
        <v>35</v>
      </c>
      <c r="F10" s="155">
        <v>5</v>
      </c>
      <c r="G10" s="154">
        <v>5</v>
      </c>
      <c r="H10" s="155">
        <v>35</v>
      </c>
      <c r="I10" s="189">
        <f t="shared" si="0"/>
        <v>95</v>
      </c>
      <c r="J10" s="20"/>
      <c r="K10" s="20"/>
      <c r="L10" s="20"/>
      <c r="M10" s="20"/>
      <c r="N10" s="20"/>
      <c r="O10" s="20"/>
    </row>
    <row r="11" spans="1:15" ht="15.75">
      <c r="A11" s="240">
        <v>7</v>
      </c>
      <c r="B11" s="194" t="s">
        <v>76</v>
      </c>
      <c r="C11" s="157" t="s">
        <v>77</v>
      </c>
      <c r="D11" s="160">
        <v>25</v>
      </c>
      <c r="E11" s="159">
        <v>40</v>
      </c>
      <c r="F11" s="160">
        <v>25</v>
      </c>
      <c r="G11" s="159">
        <v>0</v>
      </c>
      <c r="H11" s="160">
        <v>5</v>
      </c>
      <c r="I11" s="193">
        <f t="shared" si="0"/>
        <v>95</v>
      </c>
      <c r="J11" s="20"/>
      <c r="K11" s="20"/>
      <c r="L11" s="20"/>
      <c r="M11" s="20"/>
      <c r="N11" s="20"/>
      <c r="O11" s="20"/>
    </row>
    <row r="12" spans="1:15" ht="16.5" thickBot="1">
      <c r="A12" s="241">
        <v>8</v>
      </c>
      <c r="B12" s="223" t="s">
        <v>14</v>
      </c>
      <c r="C12" s="224" t="s">
        <v>54</v>
      </c>
      <c r="D12" s="166">
        <v>0</v>
      </c>
      <c r="E12" s="165">
        <v>10</v>
      </c>
      <c r="F12" s="166">
        <v>0</v>
      </c>
      <c r="G12" s="165">
        <v>50</v>
      </c>
      <c r="H12" s="166">
        <v>0</v>
      </c>
      <c r="I12" s="225">
        <f t="shared" si="0"/>
        <v>60</v>
      </c>
      <c r="J12" s="20"/>
      <c r="K12" s="20"/>
      <c r="L12" s="20"/>
      <c r="M12" s="20"/>
      <c r="N12" s="20"/>
      <c r="O12" s="20"/>
    </row>
    <row r="13" spans="1:15" ht="15.75">
      <c r="A13" s="151">
        <v>9</v>
      </c>
      <c r="B13" s="187" t="s">
        <v>11</v>
      </c>
      <c r="C13" s="222" t="s">
        <v>54</v>
      </c>
      <c r="D13" s="155">
        <v>0</v>
      </c>
      <c r="E13" s="154">
        <v>10</v>
      </c>
      <c r="F13" s="155">
        <v>15</v>
      </c>
      <c r="G13" s="154">
        <v>0</v>
      </c>
      <c r="H13" s="155">
        <v>30</v>
      </c>
      <c r="I13" s="189">
        <f t="shared" si="0"/>
        <v>55</v>
      </c>
      <c r="J13" s="20"/>
      <c r="K13" s="20"/>
      <c r="L13" s="20"/>
      <c r="M13" s="20"/>
      <c r="N13" s="20"/>
      <c r="O13" s="20"/>
    </row>
    <row r="14" spans="1:15" ht="15.75">
      <c r="A14" s="156">
        <v>10</v>
      </c>
      <c r="B14" s="194" t="s">
        <v>68</v>
      </c>
      <c r="C14" s="192" t="s">
        <v>54</v>
      </c>
      <c r="D14" s="160">
        <v>15</v>
      </c>
      <c r="E14" s="159">
        <v>10</v>
      </c>
      <c r="F14" s="160">
        <v>15</v>
      </c>
      <c r="G14" s="159">
        <v>0</v>
      </c>
      <c r="H14" s="160">
        <v>0</v>
      </c>
      <c r="I14" s="193">
        <f t="shared" si="0"/>
        <v>40</v>
      </c>
      <c r="J14" s="20"/>
      <c r="K14" s="20"/>
      <c r="L14" s="20"/>
      <c r="M14" s="20"/>
      <c r="N14" s="20"/>
      <c r="O14" s="20"/>
    </row>
    <row r="15" spans="1:15" ht="15.75">
      <c r="A15" s="44">
        <v>11</v>
      </c>
      <c r="B15" s="8" t="s">
        <v>78</v>
      </c>
      <c r="C15" s="92" t="s">
        <v>54</v>
      </c>
      <c r="D15" s="35">
        <v>20</v>
      </c>
      <c r="E15" s="36">
        <v>10</v>
      </c>
      <c r="F15" s="35">
        <v>5</v>
      </c>
      <c r="G15" s="36">
        <v>-15</v>
      </c>
      <c r="H15" s="35">
        <v>15</v>
      </c>
      <c r="I15" s="101">
        <f t="shared" si="0"/>
        <v>35</v>
      </c>
      <c r="J15" s="20"/>
      <c r="K15" s="20"/>
      <c r="L15" s="20"/>
      <c r="M15" s="20"/>
      <c r="N15" s="20"/>
      <c r="O15" s="20"/>
    </row>
    <row r="16" spans="1:15" ht="16.5" thickBot="1">
      <c r="A16" s="53">
        <v>12</v>
      </c>
      <c r="B16" s="12" t="s">
        <v>71</v>
      </c>
      <c r="C16" s="99" t="s">
        <v>56</v>
      </c>
      <c r="D16" s="39">
        <v>0</v>
      </c>
      <c r="E16" s="40">
        <v>15</v>
      </c>
      <c r="F16" s="39">
        <v>10</v>
      </c>
      <c r="G16" s="40">
        <v>0</v>
      </c>
      <c r="H16" s="39">
        <v>10</v>
      </c>
      <c r="I16" s="102">
        <f t="shared" si="0"/>
        <v>35</v>
      </c>
      <c r="J16" s="20"/>
      <c r="K16" s="20"/>
      <c r="L16" s="20"/>
      <c r="M16" s="20"/>
      <c r="N16" s="20"/>
      <c r="O16" s="20"/>
    </row>
    <row r="17" spans="1:15" ht="15.75">
      <c r="A17" s="83">
        <v>13</v>
      </c>
      <c r="B17" s="103" t="s">
        <v>53</v>
      </c>
      <c r="C17" s="234" t="s">
        <v>57</v>
      </c>
      <c r="D17" s="104">
        <v>15</v>
      </c>
      <c r="E17" s="105">
        <v>0</v>
      </c>
      <c r="F17" s="104">
        <v>5</v>
      </c>
      <c r="G17" s="105">
        <v>15</v>
      </c>
      <c r="H17" s="104">
        <v>0</v>
      </c>
      <c r="I17" s="106">
        <f t="shared" si="0"/>
        <v>35</v>
      </c>
      <c r="J17" s="20"/>
      <c r="K17" s="20"/>
      <c r="L17" s="20"/>
      <c r="M17" s="20"/>
      <c r="N17" s="20"/>
      <c r="O17" s="20"/>
    </row>
    <row r="18" spans="1:15" ht="15.75">
      <c r="A18" s="44">
        <v>14</v>
      </c>
      <c r="B18" s="18" t="s">
        <v>81</v>
      </c>
      <c r="C18" s="92" t="s">
        <v>54</v>
      </c>
      <c r="D18" s="35">
        <v>0</v>
      </c>
      <c r="E18" s="36">
        <v>15</v>
      </c>
      <c r="F18" s="35">
        <v>0</v>
      </c>
      <c r="G18" s="36">
        <v>15</v>
      </c>
      <c r="H18" s="35">
        <v>0</v>
      </c>
      <c r="I18" s="101">
        <f t="shared" si="0"/>
        <v>30</v>
      </c>
      <c r="J18" s="20"/>
      <c r="K18" s="20"/>
      <c r="L18" s="20"/>
      <c r="M18" s="20"/>
      <c r="N18" s="20"/>
      <c r="O18" s="20"/>
    </row>
    <row r="19" spans="1:15" ht="15.75">
      <c r="A19" s="44">
        <v>15</v>
      </c>
      <c r="B19" s="8" t="s">
        <v>75</v>
      </c>
      <c r="C19" s="92" t="s">
        <v>54</v>
      </c>
      <c r="D19" s="35">
        <v>0</v>
      </c>
      <c r="E19" s="36">
        <v>0</v>
      </c>
      <c r="F19" s="35">
        <v>15</v>
      </c>
      <c r="G19" s="36">
        <v>0</v>
      </c>
      <c r="H19" s="35">
        <v>10</v>
      </c>
      <c r="I19" s="101">
        <f t="shared" si="0"/>
        <v>25</v>
      </c>
      <c r="J19" s="20"/>
      <c r="K19" s="20"/>
      <c r="L19" s="20"/>
      <c r="M19" s="20"/>
      <c r="N19" s="20"/>
      <c r="O19" s="20"/>
    </row>
    <row r="20" spans="1:15" ht="16.5" thickBot="1">
      <c r="A20" s="53">
        <v>16</v>
      </c>
      <c r="B20" s="12" t="s">
        <v>70</v>
      </c>
      <c r="C20" s="111" t="s">
        <v>54</v>
      </c>
      <c r="D20" s="39">
        <v>0</v>
      </c>
      <c r="E20" s="40">
        <v>20</v>
      </c>
      <c r="F20" s="39">
        <v>0</v>
      </c>
      <c r="G20" s="40">
        <v>0</v>
      </c>
      <c r="H20" s="39">
        <v>0</v>
      </c>
      <c r="I20" s="102">
        <f t="shared" si="0"/>
        <v>20</v>
      </c>
      <c r="J20" s="20"/>
      <c r="K20" s="20"/>
      <c r="L20" s="20"/>
      <c r="M20" s="20"/>
      <c r="N20" s="20"/>
      <c r="O20" s="20"/>
    </row>
    <row r="21" spans="1:15" ht="15">
      <c r="A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ht="15.75" thickBot="1">
      <c r="O22" s="25"/>
    </row>
    <row r="23" spans="1:15" ht="21" thickBot="1">
      <c r="A23" s="457" t="s">
        <v>100</v>
      </c>
      <c r="B23" s="458"/>
      <c r="C23" s="458"/>
      <c r="D23" s="458"/>
      <c r="E23" s="459"/>
      <c r="F23" s="20"/>
      <c r="G23" s="20"/>
      <c r="H23" s="20"/>
      <c r="I23" s="20"/>
      <c r="J23" s="20"/>
      <c r="K23" s="20"/>
      <c r="L23" s="20"/>
      <c r="M23" s="20"/>
      <c r="N23" s="20"/>
      <c r="O23" s="26"/>
    </row>
    <row r="24" spans="1:15" ht="15">
      <c r="A24" s="460" t="s">
        <v>0</v>
      </c>
      <c r="B24" s="445" t="s">
        <v>20</v>
      </c>
      <c r="C24" s="462" t="s">
        <v>2</v>
      </c>
      <c r="D24" s="449" t="s">
        <v>21</v>
      </c>
      <c r="E24" s="451" t="s">
        <v>22</v>
      </c>
      <c r="F24" s="449" t="s">
        <v>23</v>
      </c>
      <c r="G24" s="451" t="s">
        <v>24</v>
      </c>
      <c r="H24" s="449" t="s">
        <v>25</v>
      </c>
      <c r="I24" s="451" t="s">
        <v>28</v>
      </c>
      <c r="J24" s="449" t="s">
        <v>29</v>
      </c>
      <c r="K24" s="451" t="s">
        <v>30</v>
      </c>
      <c r="L24" s="449" t="s">
        <v>31</v>
      </c>
      <c r="M24" s="451" t="s">
        <v>32</v>
      </c>
      <c r="N24" s="445" t="s">
        <v>26</v>
      </c>
      <c r="O24" s="447" t="s">
        <v>33</v>
      </c>
    </row>
    <row r="25" spans="1:15" ht="15.75" thickBot="1">
      <c r="A25" s="461"/>
      <c r="B25" s="446"/>
      <c r="C25" s="463"/>
      <c r="D25" s="450"/>
      <c r="E25" s="452"/>
      <c r="F25" s="450"/>
      <c r="G25" s="452"/>
      <c r="H25" s="450"/>
      <c r="I25" s="452"/>
      <c r="J25" s="450"/>
      <c r="K25" s="452"/>
      <c r="L25" s="450"/>
      <c r="M25" s="452"/>
      <c r="N25" s="446"/>
      <c r="O25" s="448"/>
    </row>
    <row r="26" spans="1:15" ht="18.75">
      <c r="A26" s="264">
        <v>1</v>
      </c>
      <c r="B26" s="351" t="s">
        <v>9</v>
      </c>
      <c r="C26" s="285" t="s">
        <v>54</v>
      </c>
      <c r="D26" s="352">
        <v>35</v>
      </c>
      <c r="E26" s="143">
        <v>10</v>
      </c>
      <c r="F26" s="144">
        <v>25</v>
      </c>
      <c r="G26" s="143">
        <v>40</v>
      </c>
      <c r="H26" s="144">
        <v>35</v>
      </c>
      <c r="I26" s="144">
        <v>55</v>
      </c>
      <c r="J26" s="143">
        <v>55</v>
      </c>
      <c r="K26" s="144">
        <v>35</v>
      </c>
      <c r="L26" s="143">
        <v>30</v>
      </c>
      <c r="M26" s="266">
        <v>40</v>
      </c>
      <c r="N26" s="353">
        <f aca="true" t="shared" si="1" ref="N26:N35">SUM(D26:M26)</f>
        <v>360</v>
      </c>
      <c r="O26" s="278">
        <v>1</v>
      </c>
    </row>
    <row r="27" spans="1:15" ht="18.75">
      <c r="A27" s="320">
        <v>2</v>
      </c>
      <c r="B27" s="354" t="s">
        <v>13</v>
      </c>
      <c r="C27" s="340" t="s">
        <v>54</v>
      </c>
      <c r="D27" s="355">
        <v>30</v>
      </c>
      <c r="E27" s="324">
        <v>20</v>
      </c>
      <c r="F27" s="323">
        <v>25</v>
      </c>
      <c r="G27" s="324">
        <v>30</v>
      </c>
      <c r="H27" s="323">
        <v>20</v>
      </c>
      <c r="I27" s="323">
        <v>35</v>
      </c>
      <c r="J27" s="324">
        <v>55</v>
      </c>
      <c r="K27" s="323">
        <v>35</v>
      </c>
      <c r="L27" s="324">
        <v>35</v>
      </c>
      <c r="M27" s="326">
        <v>35</v>
      </c>
      <c r="N27" s="356">
        <f t="shared" si="1"/>
        <v>320</v>
      </c>
      <c r="O27" s="327">
        <v>2</v>
      </c>
    </row>
    <row r="28" spans="1:15" ht="18.75">
      <c r="A28" s="268">
        <v>3</v>
      </c>
      <c r="B28" s="357" t="s">
        <v>59</v>
      </c>
      <c r="C28" s="270" t="s">
        <v>60</v>
      </c>
      <c r="D28" s="358">
        <v>40</v>
      </c>
      <c r="E28" s="271">
        <v>25</v>
      </c>
      <c r="F28" s="272">
        <v>15</v>
      </c>
      <c r="G28" s="271">
        <v>15</v>
      </c>
      <c r="H28" s="272">
        <v>20</v>
      </c>
      <c r="I28" s="272">
        <v>5</v>
      </c>
      <c r="J28" s="271">
        <v>30</v>
      </c>
      <c r="K28" s="272">
        <v>50</v>
      </c>
      <c r="L28" s="271">
        <v>20</v>
      </c>
      <c r="M28" s="273">
        <v>30</v>
      </c>
      <c r="N28" s="359">
        <f t="shared" si="1"/>
        <v>250</v>
      </c>
      <c r="O28" s="280">
        <v>3</v>
      </c>
    </row>
    <row r="29" spans="1:15" ht="15.75">
      <c r="A29" s="44">
        <v>4</v>
      </c>
      <c r="B29" s="233" t="s">
        <v>8</v>
      </c>
      <c r="C29" s="8" t="s">
        <v>55</v>
      </c>
      <c r="D29" s="101">
        <v>30</v>
      </c>
      <c r="E29" s="36">
        <v>-5</v>
      </c>
      <c r="F29" s="35">
        <v>35</v>
      </c>
      <c r="G29" s="36">
        <v>30</v>
      </c>
      <c r="H29" s="35">
        <v>20</v>
      </c>
      <c r="I29" s="11">
        <v>30</v>
      </c>
      <c r="J29" s="10">
        <v>20</v>
      </c>
      <c r="K29" s="11">
        <v>5</v>
      </c>
      <c r="L29" s="10">
        <v>35</v>
      </c>
      <c r="M29" s="251">
        <v>40</v>
      </c>
      <c r="N29" s="304">
        <f t="shared" si="1"/>
        <v>240</v>
      </c>
      <c r="O29" s="253">
        <v>4</v>
      </c>
    </row>
    <row r="30" spans="1:15" ht="16.5" thickBot="1">
      <c r="A30" s="46">
        <v>5</v>
      </c>
      <c r="B30" s="303" t="s">
        <v>76</v>
      </c>
      <c r="C30" s="38" t="s">
        <v>77</v>
      </c>
      <c r="D30" s="110">
        <v>20</v>
      </c>
      <c r="E30" s="109">
        <v>20</v>
      </c>
      <c r="F30" s="108">
        <v>10</v>
      </c>
      <c r="G30" s="109">
        <v>20</v>
      </c>
      <c r="H30" s="108">
        <v>10</v>
      </c>
      <c r="I30" s="15">
        <v>30</v>
      </c>
      <c r="J30" s="14">
        <v>35</v>
      </c>
      <c r="K30" s="15">
        <v>20</v>
      </c>
      <c r="L30" s="14">
        <v>40</v>
      </c>
      <c r="M30" s="249">
        <v>35</v>
      </c>
      <c r="N30" s="305">
        <f t="shared" si="1"/>
        <v>240</v>
      </c>
      <c r="O30" s="254">
        <v>5</v>
      </c>
    </row>
    <row r="31" spans="1:15" ht="15.75">
      <c r="A31" s="246">
        <v>6</v>
      </c>
      <c r="B31" s="5" t="s">
        <v>58</v>
      </c>
      <c r="C31" s="244" t="s">
        <v>54</v>
      </c>
      <c r="D31" s="33">
        <v>10</v>
      </c>
      <c r="E31" s="33">
        <v>25</v>
      </c>
      <c r="F31" s="33">
        <v>35</v>
      </c>
      <c r="G31" s="33">
        <v>25</v>
      </c>
      <c r="H31" s="33">
        <v>10</v>
      </c>
      <c r="I31" s="106">
        <v>30</v>
      </c>
      <c r="J31" s="105">
        <v>20</v>
      </c>
      <c r="K31" s="104">
        <v>25</v>
      </c>
      <c r="L31" s="105">
        <v>20</v>
      </c>
      <c r="M31" s="283">
        <v>15</v>
      </c>
      <c r="N31" s="306">
        <f t="shared" si="1"/>
        <v>215</v>
      </c>
      <c r="O31" s="255">
        <v>6</v>
      </c>
    </row>
    <row r="32" spans="1:15" ht="15.75">
      <c r="A32" s="247">
        <v>7</v>
      </c>
      <c r="B32" s="8" t="s">
        <v>68</v>
      </c>
      <c r="C32" s="243" t="s">
        <v>54</v>
      </c>
      <c r="D32" s="35">
        <v>25</v>
      </c>
      <c r="E32" s="35">
        <v>20</v>
      </c>
      <c r="F32" s="35">
        <v>20</v>
      </c>
      <c r="G32" s="35">
        <v>10</v>
      </c>
      <c r="H32" s="35">
        <v>15</v>
      </c>
      <c r="I32" s="77">
        <v>30</v>
      </c>
      <c r="J32" s="10">
        <v>20</v>
      </c>
      <c r="K32" s="11">
        <v>15</v>
      </c>
      <c r="L32" s="10">
        <v>0</v>
      </c>
      <c r="M32" s="251">
        <v>55</v>
      </c>
      <c r="N32" s="304">
        <f t="shared" si="1"/>
        <v>210</v>
      </c>
      <c r="O32" s="253">
        <v>7</v>
      </c>
    </row>
    <row r="33" spans="1:15" ht="15.75">
      <c r="A33" s="247">
        <v>8</v>
      </c>
      <c r="B33" s="8" t="s">
        <v>10</v>
      </c>
      <c r="C33" s="243" t="s">
        <v>54</v>
      </c>
      <c r="D33" s="35">
        <v>35</v>
      </c>
      <c r="E33" s="35">
        <v>15</v>
      </c>
      <c r="F33" s="35">
        <v>20</v>
      </c>
      <c r="G33" s="35">
        <v>15</v>
      </c>
      <c r="H33" s="35">
        <v>5</v>
      </c>
      <c r="I33" s="77">
        <v>5</v>
      </c>
      <c r="J33" s="10">
        <v>25</v>
      </c>
      <c r="K33" s="11">
        <v>0</v>
      </c>
      <c r="L33" s="10">
        <v>25</v>
      </c>
      <c r="M33" s="251">
        <v>5</v>
      </c>
      <c r="N33" s="304">
        <f t="shared" si="1"/>
        <v>150</v>
      </c>
      <c r="O33" s="253">
        <v>8</v>
      </c>
    </row>
    <row r="34" spans="1:15" ht="15.75">
      <c r="A34" s="247">
        <v>9</v>
      </c>
      <c r="B34" s="8" t="s">
        <v>14</v>
      </c>
      <c r="C34" s="243" t="s">
        <v>54</v>
      </c>
      <c r="D34" s="35">
        <v>0</v>
      </c>
      <c r="E34" s="35">
        <v>0</v>
      </c>
      <c r="F34" s="35">
        <v>0</v>
      </c>
      <c r="G34" s="35">
        <v>25</v>
      </c>
      <c r="H34" s="35">
        <v>20</v>
      </c>
      <c r="I34" s="77">
        <v>25</v>
      </c>
      <c r="J34" s="10">
        <v>25</v>
      </c>
      <c r="K34" s="11">
        <v>35</v>
      </c>
      <c r="L34" s="10">
        <v>10</v>
      </c>
      <c r="M34" s="251">
        <v>0</v>
      </c>
      <c r="N34" s="304">
        <f t="shared" si="1"/>
        <v>140</v>
      </c>
      <c r="O34" s="253">
        <v>9</v>
      </c>
    </row>
    <row r="35" spans="1:15" ht="16.5" thickBot="1">
      <c r="A35" s="245">
        <v>10</v>
      </c>
      <c r="B35" s="12" t="s">
        <v>11</v>
      </c>
      <c r="C35" s="259" t="s">
        <v>54</v>
      </c>
      <c r="D35" s="39">
        <v>15</v>
      </c>
      <c r="E35" s="39">
        <v>15</v>
      </c>
      <c r="F35" s="39">
        <v>0</v>
      </c>
      <c r="G35" s="39">
        <v>20</v>
      </c>
      <c r="H35" s="39">
        <v>0</v>
      </c>
      <c r="I35" s="79">
        <v>20</v>
      </c>
      <c r="J35" s="14">
        <v>15</v>
      </c>
      <c r="K35" s="15">
        <v>0</v>
      </c>
      <c r="L35" s="14">
        <v>0</v>
      </c>
      <c r="M35" s="249">
        <v>10</v>
      </c>
      <c r="N35" s="305">
        <f t="shared" si="1"/>
        <v>95</v>
      </c>
      <c r="O35" s="254">
        <v>10</v>
      </c>
    </row>
  </sheetData>
  <sheetProtection/>
  <mergeCells count="18">
    <mergeCell ref="E1:K1"/>
    <mergeCell ref="A3:E3"/>
    <mergeCell ref="A23:E23"/>
    <mergeCell ref="A24:A25"/>
    <mergeCell ref="B24:B25"/>
    <mergeCell ref="C24:C25"/>
    <mergeCell ref="D24:D25"/>
    <mergeCell ref="E24:E25"/>
    <mergeCell ref="F24:F25"/>
    <mergeCell ref="G24:G25"/>
    <mergeCell ref="N24:N25"/>
    <mergeCell ref="O24:O25"/>
    <mergeCell ref="H24:H25"/>
    <mergeCell ref="I24:I25"/>
    <mergeCell ref="J24:J25"/>
    <mergeCell ref="K24:K25"/>
    <mergeCell ref="L24:L25"/>
    <mergeCell ref="M24:M25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9">
      <selection activeCell="H21" sqref="H21"/>
    </sheetView>
  </sheetViews>
  <sheetFormatPr defaultColWidth="9.140625" defaultRowHeight="15"/>
  <cols>
    <col min="1" max="1" width="3.140625" style="0" customWidth="1"/>
    <col min="2" max="2" width="21.421875" style="0" customWidth="1"/>
    <col min="3" max="3" width="30.8515625" style="0" customWidth="1"/>
    <col min="4" max="15" width="6.7109375" style="0" customWidth="1"/>
  </cols>
  <sheetData>
    <row r="1" spans="4:15" ht="23.25">
      <c r="D1" s="20"/>
      <c r="E1" s="464" t="s">
        <v>90</v>
      </c>
      <c r="F1" s="464"/>
      <c r="G1" s="464"/>
      <c r="H1" s="464"/>
      <c r="I1" s="464"/>
      <c r="J1" s="464"/>
      <c r="K1" s="464"/>
      <c r="L1" s="21"/>
      <c r="M1" s="21"/>
      <c r="N1" s="21"/>
      <c r="O1" s="21"/>
    </row>
    <row r="2" spans="4:15" ht="15.75" thickBot="1"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21" thickBot="1">
      <c r="A3" s="454" t="s">
        <v>19</v>
      </c>
      <c r="B3" s="455"/>
      <c r="C3" s="455"/>
      <c r="D3" s="455"/>
      <c r="E3" s="456"/>
      <c r="F3" s="22"/>
      <c r="G3" s="23"/>
      <c r="H3" s="23"/>
      <c r="I3" s="23"/>
      <c r="J3" s="20"/>
      <c r="K3" s="20"/>
      <c r="L3" s="20"/>
      <c r="M3" s="20"/>
      <c r="N3" s="20"/>
      <c r="O3" s="20"/>
    </row>
    <row r="4" spans="1:15" ht="15.75" thickBot="1">
      <c r="A4" s="24" t="s">
        <v>0</v>
      </c>
      <c r="B4" s="90" t="s">
        <v>20</v>
      </c>
      <c r="C4" s="90" t="s">
        <v>2</v>
      </c>
      <c r="D4" s="54" t="s">
        <v>21</v>
      </c>
      <c r="E4" s="54" t="s">
        <v>22</v>
      </c>
      <c r="F4" s="54" t="s">
        <v>23</v>
      </c>
      <c r="G4" s="54" t="s">
        <v>24</v>
      </c>
      <c r="H4" s="54" t="s">
        <v>25</v>
      </c>
      <c r="I4" s="54" t="s">
        <v>26</v>
      </c>
      <c r="J4" s="20"/>
      <c r="K4" s="20"/>
      <c r="L4" s="20"/>
      <c r="M4" s="20"/>
      <c r="N4" s="20"/>
      <c r="O4" s="20"/>
    </row>
    <row r="5" spans="1:15" ht="15.75">
      <c r="A5" s="186">
        <v>1</v>
      </c>
      <c r="B5" s="187" t="s">
        <v>67</v>
      </c>
      <c r="C5" s="202" t="s">
        <v>54</v>
      </c>
      <c r="D5" s="155">
        <v>0</v>
      </c>
      <c r="E5" s="154">
        <v>10</v>
      </c>
      <c r="F5" s="155">
        <v>30</v>
      </c>
      <c r="G5" s="154">
        <v>25</v>
      </c>
      <c r="H5" s="155">
        <v>5</v>
      </c>
      <c r="I5" s="189">
        <f aca="true" t="shared" si="0" ref="I5:I13">SUM(D5:H5)</f>
        <v>70</v>
      </c>
      <c r="J5" s="20"/>
      <c r="K5" s="20"/>
      <c r="L5" s="20"/>
      <c r="M5" s="20"/>
      <c r="N5" s="20"/>
      <c r="O5" s="20"/>
    </row>
    <row r="6" spans="1:15" ht="15.75">
      <c r="A6" s="190">
        <v>2</v>
      </c>
      <c r="B6" s="194" t="s">
        <v>65</v>
      </c>
      <c r="C6" s="194" t="s">
        <v>66</v>
      </c>
      <c r="D6" s="160">
        <v>20</v>
      </c>
      <c r="E6" s="159">
        <v>5</v>
      </c>
      <c r="F6" s="160">
        <v>25</v>
      </c>
      <c r="G6" s="159">
        <v>5</v>
      </c>
      <c r="H6" s="160">
        <v>10</v>
      </c>
      <c r="I6" s="193">
        <f t="shared" si="0"/>
        <v>65</v>
      </c>
      <c r="J6" s="20"/>
      <c r="K6" s="20"/>
      <c r="L6" s="20"/>
      <c r="M6" s="20"/>
      <c r="N6" s="20"/>
      <c r="O6" s="20"/>
    </row>
    <row r="7" spans="1:15" ht="15.75">
      <c r="A7" s="190">
        <v>3</v>
      </c>
      <c r="B7" s="194" t="s">
        <v>15</v>
      </c>
      <c r="C7" s="191" t="s">
        <v>56</v>
      </c>
      <c r="D7" s="160">
        <v>0</v>
      </c>
      <c r="E7" s="159">
        <v>10</v>
      </c>
      <c r="F7" s="160">
        <v>15</v>
      </c>
      <c r="G7" s="159">
        <v>20</v>
      </c>
      <c r="H7" s="160">
        <v>15</v>
      </c>
      <c r="I7" s="193">
        <f t="shared" si="0"/>
        <v>60</v>
      </c>
      <c r="J7" s="20"/>
      <c r="K7" s="20"/>
      <c r="L7" s="20"/>
      <c r="M7" s="20"/>
      <c r="N7" s="20"/>
      <c r="O7" s="20"/>
    </row>
    <row r="8" spans="1:15" ht="15.75">
      <c r="A8" s="190">
        <v>4</v>
      </c>
      <c r="B8" s="191" t="s">
        <v>63</v>
      </c>
      <c r="C8" s="191" t="s">
        <v>64</v>
      </c>
      <c r="D8" s="160">
        <v>15</v>
      </c>
      <c r="E8" s="159">
        <v>0</v>
      </c>
      <c r="F8" s="160">
        <v>20</v>
      </c>
      <c r="G8" s="159">
        <v>0</v>
      </c>
      <c r="H8" s="160">
        <v>20</v>
      </c>
      <c r="I8" s="193">
        <f t="shared" si="0"/>
        <v>55</v>
      </c>
      <c r="J8" s="20"/>
      <c r="K8" s="20"/>
      <c r="L8" s="23"/>
      <c r="M8" s="20"/>
      <c r="N8" s="20"/>
      <c r="O8" s="20"/>
    </row>
    <row r="9" spans="1:15" ht="16.5" thickBot="1">
      <c r="A9" s="219">
        <v>5</v>
      </c>
      <c r="B9" s="223" t="s">
        <v>52</v>
      </c>
      <c r="C9" s="221" t="s">
        <v>54</v>
      </c>
      <c r="D9" s="166">
        <v>15</v>
      </c>
      <c r="E9" s="165">
        <v>0</v>
      </c>
      <c r="F9" s="166">
        <v>20</v>
      </c>
      <c r="G9" s="165">
        <v>15</v>
      </c>
      <c r="H9" s="166">
        <v>5</v>
      </c>
      <c r="I9" s="225">
        <f t="shared" si="0"/>
        <v>55</v>
      </c>
      <c r="J9" s="20"/>
      <c r="K9" s="20"/>
      <c r="L9" s="20"/>
      <c r="M9" s="20"/>
      <c r="N9" s="20"/>
      <c r="O9" s="20"/>
    </row>
    <row r="10" spans="1:15" ht="15.75">
      <c r="A10" s="97">
        <v>6</v>
      </c>
      <c r="B10" s="8" t="s">
        <v>61</v>
      </c>
      <c r="C10" s="123" t="s">
        <v>54</v>
      </c>
      <c r="D10" s="35">
        <v>0</v>
      </c>
      <c r="E10" s="36">
        <v>0</v>
      </c>
      <c r="F10" s="35">
        <v>10</v>
      </c>
      <c r="G10" s="36">
        <v>15</v>
      </c>
      <c r="H10" s="35">
        <v>10</v>
      </c>
      <c r="I10" s="101">
        <f t="shared" si="0"/>
        <v>35</v>
      </c>
      <c r="J10" s="20"/>
      <c r="K10" s="20"/>
      <c r="L10" s="20"/>
      <c r="M10" s="20"/>
      <c r="N10" s="20"/>
      <c r="O10" s="20"/>
    </row>
    <row r="11" spans="1:15" ht="15.75">
      <c r="A11" s="97">
        <v>7</v>
      </c>
      <c r="B11" s="8" t="s">
        <v>12</v>
      </c>
      <c r="C11" s="123" t="s">
        <v>54</v>
      </c>
      <c r="D11" s="35">
        <v>0</v>
      </c>
      <c r="E11" s="36">
        <v>0</v>
      </c>
      <c r="F11" s="35">
        <v>5</v>
      </c>
      <c r="G11" s="36">
        <v>0</v>
      </c>
      <c r="H11" s="35">
        <v>25</v>
      </c>
      <c r="I11" s="101">
        <f t="shared" si="0"/>
        <v>30</v>
      </c>
      <c r="J11" s="20"/>
      <c r="K11" s="20"/>
      <c r="L11" s="20"/>
      <c r="M11" s="20"/>
      <c r="N11" s="20"/>
      <c r="O11" s="20"/>
    </row>
    <row r="12" spans="1:15" ht="15.75">
      <c r="A12" s="97">
        <v>8</v>
      </c>
      <c r="B12" s="8" t="s">
        <v>69</v>
      </c>
      <c r="C12" s="123" t="s">
        <v>54</v>
      </c>
      <c r="D12" s="35">
        <v>0</v>
      </c>
      <c r="E12" s="36">
        <v>0</v>
      </c>
      <c r="F12" s="35">
        <v>0</v>
      </c>
      <c r="G12" s="36">
        <v>15</v>
      </c>
      <c r="H12" s="35">
        <v>5</v>
      </c>
      <c r="I12" s="101">
        <f t="shared" si="0"/>
        <v>20</v>
      </c>
      <c r="J12" s="20"/>
      <c r="K12" s="20"/>
      <c r="L12" s="20"/>
      <c r="M12" s="20"/>
      <c r="N12" s="20"/>
      <c r="O12" s="20"/>
    </row>
    <row r="13" spans="1:15" ht="16.5" thickBot="1">
      <c r="A13" s="98">
        <v>9</v>
      </c>
      <c r="B13" s="242" t="s">
        <v>62</v>
      </c>
      <c r="C13" s="124" t="s">
        <v>54</v>
      </c>
      <c r="D13" s="39">
        <v>5</v>
      </c>
      <c r="E13" s="40">
        <v>0</v>
      </c>
      <c r="F13" s="39">
        <v>15</v>
      </c>
      <c r="G13" s="40">
        <v>0</v>
      </c>
      <c r="H13" s="39">
        <v>0</v>
      </c>
      <c r="I13" s="102">
        <f t="shared" si="0"/>
        <v>20</v>
      </c>
      <c r="J13" s="20"/>
      <c r="K13" s="20"/>
      <c r="L13" s="20"/>
      <c r="M13" s="20"/>
      <c r="N13" s="20"/>
      <c r="O13" s="20"/>
    </row>
    <row r="14" spans="1:15" ht="15">
      <c r="A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ht="15.75" thickBot="1">
      <c r="O15" s="25"/>
    </row>
    <row r="16" spans="1:15" ht="21" thickBot="1">
      <c r="A16" s="457" t="s">
        <v>27</v>
      </c>
      <c r="B16" s="458"/>
      <c r="C16" s="458"/>
      <c r="D16" s="458"/>
      <c r="E16" s="459"/>
      <c r="F16" s="20"/>
      <c r="G16" s="20"/>
      <c r="H16" s="20"/>
      <c r="I16" s="20"/>
      <c r="J16" s="20"/>
      <c r="K16" s="20"/>
      <c r="L16" s="20"/>
      <c r="M16" s="20"/>
      <c r="N16" s="20"/>
      <c r="O16" s="26"/>
    </row>
    <row r="17" spans="1:15" ht="15">
      <c r="A17" s="460" t="s">
        <v>0</v>
      </c>
      <c r="B17" s="445" t="s">
        <v>20</v>
      </c>
      <c r="C17" s="462" t="s">
        <v>2</v>
      </c>
      <c r="D17" s="449" t="s">
        <v>21</v>
      </c>
      <c r="E17" s="451" t="s">
        <v>22</v>
      </c>
      <c r="F17" s="449" t="s">
        <v>23</v>
      </c>
      <c r="G17" s="451" t="s">
        <v>24</v>
      </c>
      <c r="H17" s="449" t="s">
        <v>25</v>
      </c>
      <c r="I17" s="451" t="s">
        <v>28</v>
      </c>
      <c r="J17" s="449" t="s">
        <v>29</v>
      </c>
      <c r="K17" s="451" t="s">
        <v>30</v>
      </c>
      <c r="L17" s="449" t="s">
        <v>31</v>
      </c>
      <c r="M17" s="451" t="s">
        <v>32</v>
      </c>
      <c r="N17" s="445" t="s">
        <v>26</v>
      </c>
      <c r="O17" s="447" t="s">
        <v>33</v>
      </c>
    </row>
    <row r="18" spans="1:15" ht="15.75" thickBot="1">
      <c r="A18" s="461"/>
      <c r="B18" s="446"/>
      <c r="C18" s="463"/>
      <c r="D18" s="450"/>
      <c r="E18" s="452"/>
      <c r="F18" s="450"/>
      <c r="G18" s="452"/>
      <c r="H18" s="450"/>
      <c r="I18" s="452"/>
      <c r="J18" s="450"/>
      <c r="K18" s="452"/>
      <c r="L18" s="450"/>
      <c r="M18" s="452"/>
      <c r="N18" s="446"/>
      <c r="O18" s="448"/>
    </row>
    <row r="19" spans="1:15" ht="15.75">
      <c r="A19" s="264">
        <v>1</v>
      </c>
      <c r="B19" s="142" t="s">
        <v>67</v>
      </c>
      <c r="C19" s="285" t="s">
        <v>54</v>
      </c>
      <c r="D19" s="144">
        <v>30</v>
      </c>
      <c r="E19" s="143">
        <v>15</v>
      </c>
      <c r="F19" s="144">
        <v>40</v>
      </c>
      <c r="G19" s="143">
        <v>25</v>
      </c>
      <c r="H19" s="144">
        <v>25</v>
      </c>
      <c r="I19" s="144">
        <v>25</v>
      </c>
      <c r="J19" s="143">
        <v>10</v>
      </c>
      <c r="K19" s="144">
        <v>20</v>
      </c>
      <c r="L19" s="143">
        <v>35</v>
      </c>
      <c r="M19" s="266">
        <v>30</v>
      </c>
      <c r="N19" s="353">
        <f>SUM(D19:M19)</f>
        <v>255</v>
      </c>
      <c r="O19" s="362">
        <v>1</v>
      </c>
    </row>
    <row r="20" spans="1:15" ht="15.75">
      <c r="A20" s="156">
        <v>2</v>
      </c>
      <c r="B20" s="191" t="s">
        <v>63</v>
      </c>
      <c r="C20" s="191" t="s">
        <v>64</v>
      </c>
      <c r="D20" s="160">
        <v>0</v>
      </c>
      <c r="E20" s="159">
        <v>15</v>
      </c>
      <c r="F20" s="160">
        <v>35</v>
      </c>
      <c r="G20" s="159">
        <v>25</v>
      </c>
      <c r="H20" s="160">
        <v>30</v>
      </c>
      <c r="I20" s="160">
        <v>15</v>
      </c>
      <c r="J20" s="159">
        <v>20</v>
      </c>
      <c r="K20" s="160">
        <v>25</v>
      </c>
      <c r="L20" s="159">
        <v>30</v>
      </c>
      <c r="M20" s="276">
        <v>5</v>
      </c>
      <c r="N20" s="363">
        <f>SUM(D20:M20)</f>
        <v>200</v>
      </c>
      <c r="O20" s="364">
        <v>2</v>
      </c>
    </row>
    <row r="21" spans="1:15" ht="15.75">
      <c r="A21" s="268">
        <v>3</v>
      </c>
      <c r="B21" s="289" t="s">
        <v>52</v>
      </c>
      <c r="C21" s="270" t="s">
        <v>54</v>
      </c>
      <c r="D21" s="272">
        <v>10</v>
      </c>
      <c r="E21" s="271">
        <v>0</v>
      </c>
      <c r="F21" s="272">
        <v>10</v>
      </c>
      <c r="G21" s="271">
        <v>5</v>
      </c>
      <c r="H21" s="272">
        <v>50</v>
      </c>
      <c r="I21" s="272">
        <v>25</v>
      </c>
      <c r="J21" s="271">
        <v>20</v>
      </c>
      <c r="K21" s="272">
        <v>20</v>
      </c>
      <c r="L21" s="271">
        <v>10</v>
      </c>
      <c r="M21" s="273">
        <v>40</v>
      </c>
      <c r="N21" s="359">
        <f>SUM(D21:M21)</f>
        <v>190</v>
      </c>
      <c r="O21" s="365">
        <v>3</v>
      </c>
    </row>
    <row r="22" spans="1:15" ht="15.75">
      <c r="A22" s="44">
        <v>4</v>
      </c>
      <c r="B22" s="8" t="s">
        <v>65</v>
      </c>
      <c r="C22" s="8" t="s">
        <v>66</v>
      </c>
      <c r="D22" s="35">
        <v>25</v>
      </c>
      <c r="E22" s="36">
        <v>30</v>
      </c>
      <c r="F22" s="35">
        <v>20</v>
      </c>
      <c r="G22" s="36">
        <v>25</v>
      </c>
      <c r="H22" s="35">
        <v>15</v>
      </c>
      <c r="I22" s="35">
        <v>20</v>
      </c>
      <c r="J22" s="36">
        <v>20</v>
      </c>
      <c r="K22" s="35">
        <v>10</v>
      </c>
      <c r="L22" s="36">
        <v>20</v>
      </c>
      <c r="M22" s="37">
        <v>5</v>
      </c>
      <c r="N22" s="304">
        <f>SUM(D22:M22)</f>
        <v>190</v>
      </c>
      <c r="O22" s="253">
        <v>4</v>
      </c>
    </row>
    <row r="23" spans="1:15" ht="16.5" thickBot="1">
      <c r="A23" s="46">
        <v>5</v>
      </c>
      <c r="B23" s="12" t="s">
        <v>15</v>
      </c>
      <c r="C23" s="259" t="s">
        <v>56</v>
      </c>
      <c r="D23" s="39">
        <v>5</v>
      </c>
      <c r="E23" s="40">
        <v>0</v>
      </c>
      <c r="F23" s="39">
        <v>0</v>
      </c>
      <c r="G23" s="40">
        <v>0</v>
      </c>
      <c r="H23" s="39">
        <v>0</v>
      </c>
      <c r="I23" s="39">
        <v>0</v>
      </c>
      <c r="J23" s="40">
        <v>0</v>
      </c>
      <c r="K23" s="39">
        <v>0</v>
      </c>
      <c r="L23" s="40">
        <v>0</v>
      </c>
      <c r="M23" s="261">
        <v>0</v>
      </c>
      <c r="N23" s="305">
        <f>SUM(D23:M23)</f>
        <v>5</v>
      </c>
      <c r="O23" s="254">
        <v>5</v>
      </c>
    </row>
  </sheetData>
  <sheetProtection/>
  <mergeCells count="18">
    <mergeCell ref="E1:K1"/>
    <mergeCell ref="A3:E3"/>
    <mergeCell ref="A16:E16"/>
    <mergeCell ref="A17:A18"/>
    <mergeCell ref="B17:B18"/>
    <mergeCell ref="C17:C18"/>
    <mergeCell ref="D17:D18"/>
    <mergeCell ref="E17:E18"/>
    <mergeCell ref="F17:F18"/>
    <mergeCell ref="G17:G18"/>
    <mergeCell ref="N17:N18"/>
    <mergeCell ref="O17:O18"/>
    <mergeCell ref="H17:H18"/>
    <mergeCell ref="I17:I18"/>
    <mergeCell ref="J17:J18"/>
    <mergeCell ref="K17:K18"/>
    <mergeCell ref="L17:L18"/>
    <mergeCell ref="M17:M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PageLayoutView="0" workbookViewId="0" topLeftCell="A17">
      <selection activeCell="C5" sqref="C5"/>
    </sheetView>
  </sheetViews>
  <sheetFormatPr defaultColWidth="9.140625" defaultRowHeight="15"/>
  <cols>
    <col min="1" max="1" width="3.28125" style="0" customWidth="1"/>
    <col min="2" max="2" width="22.28125" style="0" customWidth="1"/>
    <col min="3" max="3" width="29.57421875" style="0" customWidth="1"/>
    <col min="4" max="15" width="7.00390625" style="0" customWidth="1"/>
  </cols>
  <sheetData>
    <row r="1" spans="4:15" ht="21">
      <c r="D1" s="20"/>
      <c r="E1" s="453" t="s">
        <v>36</v>
      </c>
      <c r="F1" s="453"/>
      <c r="G1" s="453"/>
      <c r="H1" s="453"/>
      <c r="I1" s="453"/>
      <c r="J1" s="453"/>
      <c r="K1" s="453"/>
      <c r="L1" s="21"/>
      <c r="M1" s="21"/>
      <c r="N1" s="21"/>
      <c r="O1" s="21"/>
    </row>
    <row r="2" spans="4:15" ht="15.75" thickBot="1"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21" thickBot="1">
      <c r="A3" s="454" t="s">
        <v>19</v>
      </c>
      <c r="B3" s="455"/>
      <c r="C3" s="455"/>
      <c r="D3" s="455"/>
      <c r="E3" s="456"/>
      <c r="F3" s="22"/>
      <c r="G3" s="23"/>
      <c r="H3" s="23"/>
      <c r="I3" s="23"/>
      <c r="J3" s="20"/>
      <c r="K3" s="20"/>
      <c r="L3" s="20"/>
      <c r="M3" s="20"/>
      <c r="N3" s="20"/>
      <c r="O3" s="20"/>
    </row>
    <row r="4" spans="1:15" ht="15.75" thickBot="1">
      <c r="A4" s="24" t="s">
        <v>0</v>
      </c>
      <c r="B4" s="55" t="s">
        <v>20</v>
      </c>
      <c r="C4" s="55" t="s">
        <v>2</v>
      </c>
      <c r="D4" s="56" t="s">
        <v>21</v>
      </c>
      <c r="E4" s="56" t="s">
        <v>22</v>
      </c>
      <c r="F4" s="56" t="s">
        <v>23</v>
      </c>
      <c r="G4" s="56" t="s">
        <v>24</v>
      </c>
      <c r="H4" s="56" t="s">
        <v>25</v>
      </c>
      <c r="I4" s="56" t="s">
        <v>26</v>
      </c>
      <c r="J4" s="20"/>
      <c r="K4" s="20"/>
      <c r="L4" s="20"/>
      <c r="M4" s="20"/>
      <c r="N4" s="20"/>
      <c r="O4" s="20"/>
    </row>
    <row r="5" spans="1:15" ht="15.75">
      <c r="A5" s="151">
        <v>1</v>
      </c>
      <c r="B5" s="201" t="s">
        <v>59</v>
      </c>
      <c r="C5" s="202" t="s">
        <v>60</v>
      </c>
      <c r="D5" s="154">
        <v>35</v>
      </c>
      <c r="E5" s="155">
        <v>40</v>
      </c>
      <c r="F5" s="154">
        <v>15</v>
      </c>
      <c r="G5" s="155">
        <v>15</v>
      </c>
      <c r="H5" s="154">
        <v>10</v>
      </c>
      <c r="I5" s="155">
        <f aca="true" t="shared" si="0" ref="I5:I19">SUM(D5:H5)</f>
        <v>115</v>
      </c>
      <c r="J5" s="20"/>
      <c r="K5" s="20"/>
      <c r="L5" s="20"/>
      <c r="M5" s="20"/>
      <c r="N5" s="20"/>
      <c r="O5" s="20"/>
    </row>
    <row r="6" spans="1:15" ht="15.75">
      <c r="A6" s="156">
        <v>2</v>
      </c>
      <c r="B6" s="203" t="s">
        <v>13</v>
      </c>
      <c r="C6" s="191" t="s">
        <v>54</v>
      </c>
      <c r="D6" s="159">
        <v>10</v>
      </c>
      <c r="E6" s="160">
        <v>40</v>
      </c>
      <c r="F6" s="159">
        <v>45</v>
      </c>
      <c r="G6" s="160">
        <v>10</v>
      </c>
      <c r="H6" s="159">
        <v>10</v>
      </c>
      <c r="I6" s="160">
        <f t="shared" si="0"/>
        <v>115</v>
      </c>
      <c r="J6" s="20"/>
      <c r="K6" s="20"/>
      <c r="L6" s="20"/>
      <c r="M6" s="20"/>
      <c r="N6" s="20"/>
      <c r="O6" s="20"/>
    </row>
    <row r="7" spans="1:15" ht="15.75">
      <c r="A7" s="156">
        <v>3</v>
      </c>
      <c r="B7" s="203" t="s">
        <v>8</v>
      </c>
      <c r="C7" s="194" t="s">
        <v>55</v>
      </c>
      <c r="D7" s="159">
        <v>10</v>
      </c>
      <c r="E7" s="160">
        <v>25</v>
      </c>
      <c r="F7" s="159">
        <v>25</v>
      </c>
      <c r="G7" s="160">
        <v>25</v>
      </c>
      <c r="H7" s="159">
        <v>10</v>
      </c>
      <c r="I7" s="160">
        <f t="shared" si="0"/>
        <v>95</v>
      </c>
      <c r="J7" s="20"/>
      <c r="K7" s="20"/>
      <c r="L7" s="20"/>
      <c r="M7" s="20"/>
      <c r="N7" s="20"/>
      <c r="O7" s="20"/>
    </row>
    <row r="8" spans="1:15" ht="16.5" thickBot="1">
      <c r="A8" s="162">
        <v>4</v>
      </c>
      <c r="B8" s="220" t="s">
        <v>78</v>
      </c>
      <c r="C8" s="221" t="s">
        <v>54</v>
      </c>
      <c r="D8" s="165">
        <v>10</v>
      </c>
      <c r="E8" s="166">
        <v>10</v>
      </c>
      <c r="F8" s="165">
        <v>5</v>
      </c>
      <c r="G8" s="166">
        <v>15</v>
      </c>
      <c r="H8" s="165">
        <v>20</v>
      </c>
      <c r="I8" s="166">
        <f t="shared" si="0"/>
        <v>60</v>
      </c>
      <c r="J8" s="20"/>
      <c r="K8" s="20"/>
      <c r="L8" s="23"/>
      <c r="M8" s="20"/>
      <c r="N8" s="20"/>
      <c r="O8" s="20"/>
    </row>
    <row r="9" spans="1:15" ht="15.75">
      <c r="A9" s="151">
        <v>5</v>
      </c>
      <c r="B9" s="201" t="s">
        <v>9</v>
      </c>
      <c r="C9" s="202" t="s">
        <v>54</v>
      </c>
      <c r="D9" s="154">
        <v>15</v>
      </c>
      <c r="E9" s="155">
        <v>5</v>
      </c>
      <c r="F9" s="154">
        <v>20</v>
      </c>
      <c r="G9" s="155">
        <v>0</v>
      </c>
      <c r="H9" s="154">
        <v>20</v>
      </c>
      <c r="I9" s="155">
        <f t="shared" si="0"/>
        <v>60</v>
      </c>
      <c r="J9" s="20"/>
      <c r="K9" s="20"/>
      <c r="L9" s="20"/>
      <c r="M9" s="20"/>
      <c r="N9" s="20"/>
      <c r="O9" s="20"/>
    </row>
    <row r="10" spans="1:15" ht="15.75">
      <c r="A10" s="156">
        <v>6</v>
      </c>
      <c r="B10" s="203" t="s">
        <v>68</v>
      </c>
      <c r="C10" s="191" t="s">
        <v>54</v>
      </c>
      <c r="D10" s="159">
        <v>5</v>
      </c>
      <c r="E10" s="160">
        <v>0</v>
      </c>
      <c r="F10" s="159">
        <v>5</v>
      </c>
      <c r="G10" s="160">
        <v>15</v>
      </c>
      <c r="H10" s="159">
        <v>25</v>
      </c>
      <c r="I10" s="160">
        <f t="shared" si="0"/>
        <v>50</v>
      </c>
      <c r="J10" s="20"/>
      <c r="K10" s="20"/>
      <c r="L10" s="20"/>
      <c r="M10" s="20"/>
      <c r="N10" s="20"/>
      <c r="O10" s="20"/>
    </row>
    <row r="11" spans="1:15" ht="15.75">
      <c r="A11" s="156">
        <v>7</v>
      </c>
      <c r="B11" s="203" t="s">
        <v>10</v>
      </c>
      <c r="C11" s="191" t="s">
        <v>54</v>
      </c>
      <c r="D11" s="159">
        <v>30</v>
      </c>
      <c r="E11" s="160">
        <v>5</v>
      </c>
      <c r="F11" s="159">
        <v>0</v>
      </c>
      <c r="G11" s="160">
        <v>10</v>
      </c>
      <c r="H11" s="159">
        <v>5</v>
      </c>
      <c r="I11" s="160">
        <f t="shared" si="0"/>
        <v>50</v>
      </c>
      <c r="J11" s="20"/>
      <c r="K11" s="20"/>
      <c r="L11" s="20"/>
      <c r="M11" s="20"/>
      <c r="N11" s="20"/>
      <c r="O11" s="20"/>
    </row>
    <row r="12" spans="1:15" ht="16.5" thickBot="1">
      <c r="A12" s="162">
        <v>8</v>
      </c>
      <c r="B12" s="220" t="s">
        <v>58</v>
      </c>
      <c r="C12" s="221" t="s">
        <v>54</v>
      </c>
      <c r="D12" s="165">
        <v>0</v>
      </c>
      <c r="E12" s="166">
        <v>0</v>
      </c>
      <c r="F12" s="165">
        <v>20</v>
      </c>
      <c r="G12" s="166">
        <v>15</v>
      </c>
      <c r="H12" s="165">
        <v>10</v>
      </c>
      <c r="I12" s="166">
        <f t="shared" si="0"/>
        <v>45</v>
      </c>
      <c r="J12" s="20"/>
      <c r="K12" s="20"/>
      <c r="L12" s="20"/>
      <c r="M12" s="20"/>
      <c r="N12" s="20"/>
      <c r="O12" s="20"/>
    </row>
    <row r="13" spans="1:15" ht="15.75">
      <c r="A13" s="44">
        <v>9</v>
      </c>
      <c r="B13" s="63" t="s">
        <v>76</v>
      </c>
      <c r="C13" s="9" t="s">
        <v>77</v>
      </c>
      <c r="D13" s="36">
        <v>10</v>
      </c>
      <c r="E13" s="35">
        <v>5</v>
      </c>
      <c r="F13" s="36">
        <v>25</v>
      </c>
      <c r="G13" s="35">
        <v>0</v>
      </c>
      <c r="H13" s="36">
        <v>5</v>
      </c>
      <c r="I13" s="35">
        <f t="shared" si="0"/>
        <v>45</v>
      </c>
      <c r="J13" s="20"/>
      <c r="K13" s="20"/>
      <c r="L13" s="20"/>
      <c r="M13" s="20"/>
      <c r="N13" s="20"/>
      <c r="O13" s="20"/>
    </row>
    <row r="14" spans="1:15" ht="15.75">
      <c r="A14" s="44">
        <v>10</v>
      </c>
      <c r="B14" s="63" t="s">
        <v>11</v>
      </c>
      <c r="C14" s="89" t="s">
        <v>54</v>
      </c>
      <c r="D14" s="36">
        <v>10</v>
      </c>
      <c r="E14" s="35">
        <v>5</v>
      </c>
      <c r="F14" s="36">
        <v>0</v>
      </c>
      <c r="G14" s="35">
        <v>20</v>
      </c>
      <c r="H14" s="36">
        <v>0</v>
      </c>
      <c r="I14" s="35">
        <f t="shared" si="0"/>
        <v>35</v>
      </c>
      <c r="J14" s="20"/>
      <c r="K14" s="20"/>
      <c r="L14" s="20"/>
      <c r="M14" s="20"/>
      <c r="N14" s="20"/>
      <c r="O14" s="20"/>
    </row>
    <row r="15" spans="1:15" ht="16.5" thickBot="1">
      <c r="A15" s="53">
        <v>11</v>
      </c>
      <c r="B15" s="210" t="s">
        <v>14</v>
      </c>
      <c r="C15" s="114" t="s">
        <v>54</v>
      </c>
      <c r="D15" s="40">
        <v>20</v>
      </c>
      <c r="E15" s="39">
        <v>0</v>
      </c>
      <c r="F15" s="40">
        <v>15</v>
      </c>
      <c r="G15" s="39">
        <v>0</v>
      </c>
      <c r="H15" s="40">
        <v>0</v>
      </c>
      <c r="I15" s="39">
        <f t="shared" si="0"/>
        <v>35</v>
      </c>
      <c r="J15" s="20"/>
      <c r="K15" s="20"/>
      <c r="L15" s="20"/>
      <c r="M15" s="20"/>
      <c r="N15" s="20"/>
      <c r="O15" s="20"/>
    </row>
    <row r="16" spans="1:15" ht="15.75">
      <c r="A16" s="83">
        <v>12</v>
      </c>
      <c r="B16" s="211" t="s">
        <v>53</v>
      </c>
      <c r="C16" s="115" t="s">
        <v>57</v>
      </c>
      <c r="D16" s="105">
        <v>10</v>
      </c>
      <c r="E16" s="104">
        <v>0</v>
      </c>
      <c r="F16" s="105">
        <v>0</v>
      </c>
      <c r="G16" s="104">
        <v>0</v>
      </c>
      <c r="H16" s="105">
        <v>20</v>
      </c>
      <c r="I16" s="104">
        <f t="shared" si="0"/>
        <v>30</v>
      </c>
      <c r="J16" s="20"/>
      <c r="K16" s="20"/>
      <c r="L16" s="20"/>
      <c r="M16" s="20"/>
      <c r="N16" s="20"/>
      <c r="O16" s="20"/>
    </row>
    <row r="17" spans="1:15" ht="15.75">
      <c r="A17" s="44">
        <v>13</v>
      </c>
      <c r="B17" s="63" t="s">
        <v>70</v>
      </c>
      <c r="C17" s="89" t="s">
        <v>54</v>
      </c>
      <c r="D17" s="36">
        <v>0</v>
      </c>
      <c r="E17" s="35">
        <v>0</v>
      </c>
      <c r="F17" s="36">
        <v>0</v>
      </c>
      <c r="G17" s="35">
        <v>20</v>
      </c>
      <c r="H17" s="36">
        <v>0</v>
      </c>
      <c r="I17" s="35">
        <f t="shared" si="0"/>
        <v>20</v>
      </c>
      <c r="J17" s="20"/>
      <c r="K17" s="20"/>
      <c r="L17" s="20"/>
      <c r="M17" s="20"/>
      <c r="N17" s="20"/>
      <c r="O17" s="20"/>
    </row>
    <row r="18" spans="1:15" ht="15.75">
      <c r="A18" s="44">
        <v>14</v>
      </c>
      <c r="B18" s="181" t="s">
        <v>81</v>
      </c>
      <c r="C18" s="89" t="s">
        <v>54</v>
      </c>
      <c r="D18" s="36">
        <v>0</v>
      </c>
      <c r="E18" s="35">
        <v>0</v>
      </c>
      <c r="F18" s="36">
        <v>5</v>
      </c>
      <c r="G18" s="35">
        <v>0</v>
      </c>
      <c r="H18" s="36">
        <v>5</v>
      </c>
      <c r="I18" s="35">
        <f t="shared" si="0"/>
        <v>10</v>
      </c>
      <c r="J18" s="20"/>
      <c r="K18" s="20"/>
      <c r="L18" s="20"/>
      <c r="M18" s="20"/>
      <c r="N18" s="20"/>
      <c r="O18" s="20"/>
    </row>
    <row r="19" spans="1:15" ht="16.5" thickBot="1">
      <c r="A19" s="53">
        <v>15</v>
      </c>
      <c r="B19" s="210" t="s">
        <v>75</v>
      </c>
      <c r="C19" s="114" t="s">
        <v>54</v>
      </c>
      <c r="D19" s="40">
        <v>0</v>
      </c>
      <c r="E19" s="39">
        <v>0</v>
      </c>
      <c r="F19" s="40">
        <v>0</v>
      </c>
      <c r="G19" s="39">
        <v>0</v>
      </c>
      <c r="H19" s="40">
        <v>0</v>
      </c>
      <c r="I19" s="39">
        <f t="shared" si="0"/>
        <v>0</v>
      </c>
      <c r="J19" s="20"/>
      <c r="K19" s="20"/>
      <c r="L19" s="20"/>
      <c r="M19" s="20"/>
      <c r="N19" s="20"/>
      <c r="O19" s="20"/>
    </row>
    <row r="20" spans="1:15" ht="15">
      <c r="A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ht="15.75" thickBot="1">
      <c r="O21" s="25"/>
    </row>
    <row r="22" spans="1:15" ht="21" thickBot="1">
      <c r="A22" s="457" t="s">
        <v>102</v>
      </c>
      <c r="B22" s="458"/>
      <c r="C22" s="458"/>
      <c r="D22" s="458"/>
      <c r="E22" s="459"/>
      <c r="F22" s="20"/>
      <c r="G22" s="20"/>
      <c r="H22" s="20"/>
      <c r="I22" s="20"/>
      <c r="J22" s="20"/>
      <c r="K22" s="20"/>
      <c r="L22" s="20"/>
      <c r="M22" s="20"/>
      <c r="N22" s="20"/>
      <c r="O22" s="26"/>
    </row>
    <row r="23" spans="1:15" ht="15">
      <c r="A23" s="460" t="s">
        <v>0</v>
      </c>
      <c r="B23" s="445" t="s">
        <v>20</v>
      </c>
      <c r="C23" s="462" t="s">
        <v>2</v>
      </c>
      <c r="D23" s="449" t="s">
        <v>21</v>
      </c>
      <c r="E23" s="451" t="s">
        <v>22</v>
      </c>
      <c r="F23" s="449" t="s">
        <v>23</v>
      </c>
      <c r="G23" s="451" t="s">
        <v>24</v>
      </c>
      <c r="H23" s="449" t="s">
        <v>25</v>
      </c>
      <c r="I23" s="451" t="s">
        <v>28</v>
      </c>
      <c r="J23" s="449" t="s">
        <v>29</v>
      </c>
      <c r="K23" s="451" t="s">
        <v>30</v>
      </c>
      <c r="L23" s="449" t="s">
        <v>31</v>
      </c>
      <c r="M23" s="451" t="s">
        <v>32</v>
      </c>
      <c r="N23" s="445" t="s">
        <v>26</v>
      </c>
      <c r="O23" s="447" t="s">
        <v>33</v>
      </c>
    </row>
    <row r="24" spans="1:15" ht="15.75" thickBot="1">
      <c r="A24" s="461"/>
      <c r="B24" s="446"/>
      <c r="C24" s="463"/>
      <c r="D24" s="450"/>
      <c r="E24" s="452"/>
      <c r="F24" s="450"/>
      <c r="G24" s="452"/>
      <c r="H24" s="450"/>
      <c r="I24" s="452"/>
      <c r="J24" s="450"/>
      <c r="K24" s="452"/>
      <c r="L24" s="450"/>
      <c r="M24" s="452"/>
      <c r="N24" s="446"/>
      <c r="O24" s="448"/>
    </row>
    <row r="25" spans="1:15" ht="18.75">
      <c r="A25" s="264">
        <v>1</v>
      </c>
      <c r="B25" s="334" t="s">
        <v>9</v>
      </c>
      <c r="C25" s="285" t="s">
        <v>54</v>
      </c>
      <c r="D25" s="143">
        <v>5</v>
      </c>
      <c r="E25" s="144">
        <v>0</v>
      </c>
      <c r="F25" s="143">
        <v>25</v>
      </c>
      <c r="G25" s="144">
        <v>5</v>
      </c>
      <c r="H25" s="143">
        <v>55</v>
      </c>
      <c r="I25" s="144">
        <v>30</v>
      </c>
      <c r="J25" s="143">
        <v>30</v>
      </c>
      <c r="K25" s="144">
        <v>55</v>
      </c>
      <c r="L25" s="143">
        <v>15</v>
      </c>
      <c r="M25" s="266">
        <v>15</v>
      </c>
      <c r="N25" s="353">
        <f aca="true" t="shared" si="1" ref="N25:N32">SUM(D25:M25)</f>
        <v>235</v>
      </c>
      <c r="O25" s="278">
        <v>1</v>
      </c>
    </row>
    <row r="26" spans="1:15" ht="18.75">
      <c r="A26" s="320">
        <v>2</v>
      </c>
      <c r="B26" s="401" t="s">
        <v>13</v>
      </c>
      <c r="C26" s="340" t="s">
        <v>54</v>
      </c>
      <c r="D26" s="324">
        <v>20</v>
      </c>
      <c r="E26" s="323">
        <v>20</v>
      </c>
      <c r="F26" s="324">
        <v>55</v>
      </c>
      <c r="G26" s="323">
        <v>5</v>
      </c>
      <c r="H26" s="324">
        <v>5</v>
      </c>
      <c r="I26" s="323">
        <v>40</v>
      </c>
      <c r="J26" s="324">
        <v>25</v>
      </c>
      <c r="K26" s="323">
        <v>5</v>
      </c>
      <c r="L26" s="324">
        <v>25</v>
      </c>
      <c r="M26" s="326">
        <v>15</v>
      </c>
      <c r="N26" s="356">
        <f t="shared" si="1"/>
        <v>215</v>
      </c>
      <c r="O26" s="327">
        <v>2</v>
      </c>
    </row>
    <row r="27" spans="1:15" ht="18.75">
      <c r="A27" s="268">
        <v>3</v>
      </c>
      <c r="B27" s="337" t="s">
        <v>59</v>
      </c>
      <c r="C27" s="270" t="s">
        <v>60</v>
      </c>
      <c r="D27" s="271">
        <v>10</v>
      </c>
      <c r="E27" s="272">
        <v>15</v>
      </c>
      <c r="F27" s="271">
        <v>10</v>
      </c>
      <c r="G27" s="272">
        <v>0</v>
      </c>
      <c r="H27" s="271">
        <v>15</v>
      </c>
      <c r="I27" s="272">
        <v>10</v>
      </c>
      <c r="J27" s="271">
        <v>40</v>
      </c>
      <c r="K27" s="272">
        <v>20</v>
      </c>
      <c r="L27" s="271">
        <v>5</v>
      </c>
      <c r="M27" s="273">
        <v>25</v>
      </c>
      <c r="N27" s="359">
        <f t="shared" si="1"/>
        <v>150</v>
      </c>
      <c r="O27" s="280">
        <v>3</v>
      </c>
    </row>
    <row r="28" spans="1:15" ht="16.5" thickBot="1">
      <c r="A28" s="53">
        <v>4</v>
      </c>
      <c r="B28" s="210" t="s">
        <v>8</v>
      </c>
      <c r="C28" s="12" t="s">
        <v>55</v>
      </c>
      <c r="D28" s="40">
        <v>20</v>
      </c>
      <c r="E28" s="39">
        <v>0</v>
      </c>
      <c r="F28" s="40">
        <v>30</v>
      </c>
      <c r="G28" s="39">
        <v>20</v>
      </c>
      <c r="H28" s="40">
        <v>5</v>
      </c>
      <c r="I28" s="39">
        <v>10</v>
      </c>
      <c r="J28" s="40">
        <v>10</v>
      </c>
      <c r="K28" s="39">
        <v>5</v>
      </c>
      <c r="L28" s="40">
        <v>30</v>
      </c>
      <c r="M28" s="261">
        <v>10</v>
      </c>
      <c r="N28" s="305">
        <f t="shared" si="1"/>
        <v>140</v>
      </c>
      <c r="O28" s="254">
        <v>4</v>
      </c>
    </row>
    <row r="29" spans="1:15" ht="15.75">
      <c r="A29" s="248">
        <v>5</v>
      </c>
      <c r="B29" s="180" t="s">
        <v>10</v>
      </c>
      <c r="C29" s="244" t="s">
        <v>54</v>
      </c>
      <c r="D29" s="34">
        <v>10</v>
      </c>
      <c r="E29" s="33">
        <v>15</v>
      </c>
      <c r="F29" s="34">
        <v>0</v>
      </c>
      <c r="G29" s="33">
        <v>0</v>
      </c>
      <c r="H29" s="34">
        <v>20</v>
      </c>
      <c r="I29" s="399">
        <v>25</v>
      </c>
      <c r="J29" s="23">
        <v>10</v>
      </c>
      <c r="K29" s="399">
        <v>0</v>
      </c>
      <c r="L29" s="23">
        <v>20</v>
      </c>
      <c r="M29" s="400">
        <v>10</v>
      </c>
      <c r="N29" s="306">
        <f t="shared" si="1"/>
        <v>110</v>
      </c>
      <c r="O29" s="307">
        <v>5</v>
      </c>
    </row>
    <row r="30" spans="1:15" ht="15.75">
      <c r="A30" s="45">
        <v>6</v>
      </c>
      <c r="B30" s="63" t="s">
        <v>78</v>
      </c>
      <c r="C30" s="243" t="s">
        <v>54</v>
      </c>
      <c r="D30" s="36">
        <v>5</v>
      </c>
      <c r="E30" s="35">
        <v>0</v>
      </c>
      <c r="F30" s="36">
        <v>0</v>
      </c>
      <c r="G30" s="35">
        <v>10</v>
      </c>
      <c r="H30" s="36">
        <v>0</v>
      </c>
      <c r="I30" s="35">
        <v>20</v>
      </c>
      <c r="J30" s="36">
        <v>20</v>
      </c>
      <c r="K30" s="35">
        <v>10</v>
      </c>
      <c r="L30" s="36">
        <v>10</v>
      </c>
      <c r="M30" s="37">
        <v>20</v>
      </c>
      <c r="N30" s="304">
        <f t="shared" si="1"/>
        <v>95</v>
      </c>
      <c r="O30" s="253">
        <v>6</v>
      </c>
    </row>
    <row r="31" spans="1:15" ht="15.75">
      <c r="A31" s="45">
        <v>7</v>
      </c>
      <c r="B31" s="63" t="s">
        <v>58</v>
      </c>
      <c r="C31" s="243" t="s">
        <v>54</v>
      </c>
      <c r="D31" s="36">
        <v>5</v>
      </c>
      <c r="E31" s="35">
        <v>10</v>
      </c>
      <c r="F31" s="36">
        <v>15</v>
      </c>
      <c r="G31" s="35">
        <v>20</v>
      </c>
      <c r="H31" s="36">
        <v>5</v>
      </c>
      <c r="I31" s="11">
        <v>0</v>
      </c>
      <c r="J31" s="10">
        <v>10</v>
      </c>
      <c r="K31" s="11">
        <v>15</v>
      </c>
      <c r="L31" s="10">
        <v>0</v>
      </c>
      <c r="M31" s="251">
        <v>0</v>
      </c>
      <c r="N31" s="304">
        <f t="shared" si="1"/>
        <v>80</v>
      </c>
      <c r="O31" s="253">
        <v>7</v>
      </c>
    </row>
    <row r="32" spans="1:15" ht="16.5" thickBot="1">
      <c r="A32" s="46">
        <v>8</v>
      </c>
      <c r="B32" s="210" t="s">
        <v>68</v>
      </c>
      <c r="C32" s="259" t="s">
        <v>54</v>
      </c>
      <c r="D32" s="40">
        <v>0</v>
      </c>
      <c r="E32" s="39">
        <v>5</v>
      </c>
      <c r="F32" s="40">
        <v>20</v>
      </c>
      <c r="G32" s="39">
        <v>0</v>
      </c>
      <c r="H32" s="40">
        <v>15</v>
      </c>
      <c r="I32" s="15">
        <v>0</v>
      </c>
      <c r="J32" s="14">
        <v>0</v>
      </c>
      <c r="K32" s="15">
        <v>0</v>
      </c>
      <c r="L32" s="14">
        <v>10</v>
      </c>
      <c r="M32" s="249">
        <v>0</v>
      </c>
      <c r="N32" s="305">
        <f t="shared" si="1"/>
        <v>50</v>
      </c>
      <c r="O32" s="254">
        <v>8</v>
      </c>
    </row>
  </sheetData>
  <sheetProtection/>
  <mergeCells count="18">
    <mergeCell ref="E1:K1"/>
    <mergeCell ref="A3:E3"/>
    <mergeCell ref="A22:E22"/>
    <mergeCell ref="A23:A24"/>
    <mergeCell ref="B23:B24"/>
    <mergeCell ref="C23:C24"/>
    <mergeCell ref="D23:D24"/>
    <mergeCell ref="E23:E24"/>
    <mergeCell ref="L23:L24"/>
    <mergeCell ref="M23:M24"/>
    <mergeCell ref="N23:N24"/>
    <mergeCell ref="O23:O24"/>
    <mergeCell ref="F23:F24"/>
    <mergeCell ref="G23:G24"/>
    <mergeCell ref="H23:H24"/>
    <mergeCell ref="I23:I24"/>
    <mergeCell ref="J23:J24"/>
    <mergeCell ref="K23:K2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2016-02-29T20:09:33Z</dcterms:modified>
  <cp:category/>
  <cp:version/>
  <cp:contentType/>
  <cp:contentStatus/>
</cp:coreProperties>
</file>