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<sst xmlns="http://schemas.openxmlformats.org/spreadsheetml/2006/main" count="42" uniqueCount="30">
  <si>
    <t>№</t>
  </si>
  <si>
    <t>Команда</t>
  </si>
  <si>
    <t xml:space="preserve">Сумма </t>
  </si>
  <si>
    <t>ИТОГ</t>
  </si>
  <si>
    <t>Место</t>
  </si>
  <si>
    <t>Ф.И.О.</t>
  </si>
  <si>
    <t>ПРОТОКОЛ</t>
  </si>
  <si>
    <t>Командных соревнований</t>
  </si>
  <si>
    <t>Чемпионата Москвы по спортивному метанию ножа</t>
  </si>
  <si>
    <t>18-19 марта 2017</t>
  </si>
  <si>
    <t>Серебряный нож</t>
  </si>
  <si>
    <t>Кортунова Анна</t>
  </si>
  <si>
    <t>Никитина Светлана</t>
  </si>
  <si>
    <t>Долгих Иван</t>
  </si>
  <si>
    <t>Вымпел</t>
  </si>
  <si>
    <t>Мартынова Светлана</t>
  </si>
  <si>
    <t>Таболина Мария</t>
  </si>
  <si>
    <t>Мельников Дмитрий</t>
  </si>
  <si>
    <t>Клуб СМН</t>
  </si>
  <si>
    <t>Фринайф</t>
  </si>
  <si>
    <t>Полынова Елена</t>
  </si>
  <si>
    <t>Дмитриева Венера</t>
  </si>
  <si>
    <t>Герасимов Сергей</t>
  </si>
  <si>
    <t>Малышев Константин</t>
  </si>
  <si>
    <t>Дмитриев Артем</t>
  </si>
  <si>
    <t>Ким Виталий</t>
  </si>
  <si>
    <t>Аюпов Альберт</t>
  </si>
  <si>
    <t>Валяева Александра</t>
  </si>
  <si>
    <t>Силантьева Елена</t>
  </si>
  <si>
    <t>Билялов Дамир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</si>
</sst>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20" zoomScaleNormal="120" zoomScalePageLayoutView="0" workbookViewId="0" topLeftCell="A1">
      <selection activeCell="U15" sqref="U15"/>
    </sheetView>
  </sheetViews>
  <sheetFormatPr defaultColWidth="9.140625" defaultRowHeight="15"/>
  <cols>
    <col min="1" max="1" width="4.00390625" style="0" customWidth="1"/>
    <col min="2" max="3" width="18.28125" style="0" customWidth="1"/>
    <col min="4" max="4" width="6.421875" style="0" customWidth="1"/>
    <col min="5" max="5" width="7.140625" style="0" customWidth="1"/>
    <col min="6" max="6" width="7.8515625" style="0" customWidth="1"/>
    <col min="7" max="8" width="7.28125" style="0" customWidth="1"/>
  </cols>
  <sheetData>
    <row r="1" spans="1:11" ht="15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10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10" t="s">
        <v>8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>
      <c r="A4" s="11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ht="15.75" thickBot="1"/>
    <row r="6" spans="1:11" ht="15">
      <c r="A6" s="4" t="s">
        <v>0</v>
      </c>
      <c r="B6" s="5" t="s">
        <v>1</v>
      </c>
      <c r="C6" s="5" t="s">
        <v>5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6" t="s">
        <v>2</v>
      </c>
      <c r="J6" s="4" t="s">
        <v>3</v>
      </c>
      <c r="K6" s="6" t="s">
        <v>4</v>
      </c>
    </row>
    <row r="7" spans="1:11" ht="15">
      <c r="A7" s="7">
        <v>1</v>
      </c>
      <c r="B7" s="1" t="s">
        <v>10</v>
      </c>
      <c r="C7" s="1" t="s">
        <v>11</v>
      </c>
      <c r="D7" s="1">
        <v>60</v>
      </c>
      <c r="E7" s="1">
        <v>60</v>
      </c>
      <c r="F7" s="1">
        <v>45</v>
      </c>
      <c r="G7" s="1">
        <v>55</v>
      </c>
      <c r="H7" s="1">
        <v>60</v>
      </c>
      <c r="I7" s="8">
        <f aca="true" t="shared" si="0" ref="I7:I22">SUM(D7:H7)</f>
        <v>280</v>
      </c>
      <c r="J7" s="7">
        <f>SUM(I7,I11,I15,I19)</f>
        <v>565</v>
      </c>
      <c r="K7" s="8">
        <v>2</v>
      </c>
    </row>
    <row r="8" spans="1:11" ht="15">
      <c r="A8" s="7">
        <v>2</v>
      </c>
      <c r="B8" s="1" t="s">
        <v>14</v>
      </c>
      <c r="C8" s="1" t="s">
        <v>15</v>
      </c>
      <c r="D8" s="1">
        <v>50</v>
      </c>
      <c r="E8" s="1">
        <v>45</v>
      </c>
      <c r="F8" s="1">
        <v>55</v>
      </c>
      <c r="G8" s="1">
        <v>50</v>
      </c>
      <c r="H8" s="1">
        <v>40</v>
      </c>
      <c r="I8" s="8">
        <f t="shared" si="0"/>
        <v>240</v>
      </c>
      <c r="J8" s="7">
        <f>SUM(I8,I12,I16,I20)</f>
        <v>620</v>
      </c>
      <c r="K8" s="8">
        <v>1</v>
      </c>
    </row>
    <row r="9" spans="1:11" ht="15">
      <c r="A9" s="7">
        <v>3</v>
      </c>
      <c r="B9" s="1" t="s">
        <v>18</v>
      </c>
      <c r="C9" s="1" t="s">
        <v>20</v>
      </c>
      <c r="D9" s="1">
        <v>50</v>
      </c>
      <c r="E9" s="1">
        <v>35</v>
      </c>
      <c r="F9" s="1">
        <v>50</v>
      </c>
      <c r="G9" s="1">
        <v>60</v>
      </c>
      <c r="H9" s="1">
        <v>55</v>
      </c>
      <c r="I9" s="8">
        <f t="shared" si="0"/>
        <v>250</v>
      </c>
      <c r="J9" s="7">
        <f>SUM(I9,I13,I17,I21)</f>
        <v>505</v>
      </c>
      <c r="K9" s="8">
        <v>4</v>
      </c>
    </row>
    <row r="10" spans="1:11" ht="15.75" thickBot="1">
      <c r="A10" s="7">
        <v>4</v>
      </c>
      <c r="B10" s="1" t="s">
        <v>19</v>
      </c>
      <c r="C10" s="1" t="s">
        <v>27</v>
      </c>
      <c r="D10" s="1">
        <v>30</v>
      </c>
      <c r="E10" s="1">
        <v>50</v>
      </c>
      <c r="F10" s="1">
        <v>50</v>
      </c>
      <c r="G10" s="1">
        <v>50</v>
      </c>
      <c r="H10" s="1">
        <v>55</v>
      </c>
      <c r="I10" s="8">
        <f t="shared" si="0"/>
        <v>235</v>
      </c>
      <c r="J10" s="7">
        <f>SUM(I10,I14,I18,I22)</f>
        <v>565</v>
      </c>
      <c r="K10" s="8">
        <v>3</v>
      </c>
    </row>
    <row r="11" spans="1:11" ht="15">
      <c r="A11" s="4">
        <v>1</v>
      </c>
      <c r="B11" s="5" t="s">
        <v>10</v>
      </c>
      <c r="C11" s="5" t="s">
        <v>12</v>
      </c>
      <c r="D11" s="5">
        <v>30</v>
      </c>
      <c r="E11" s="5">
        <v>35</v>
      </c>
      <c r="F11" s="5">
        <v>20</v>
      </c>
      <c r="G11" s="5">
        <v>20</v>
      </c>
      <c r="H11" s="5">
        <v>35</v>
      </c>
      <c r="I11" s="8">
        <f t="shared" si="0"/>
        <v>140</v>
      </c>
      <c r="J11" s="9"/>
      <c r="K11" s="3"/>
    </row>
    <row r="12" spans="1:11" ht="15">
      <c r="A12" s="7">
        <v>2</v>
      </c>
      <c r="B12" s="1" t="s">
        <v>14</v>
      </c>
      <c r="C12" s="1" t="s">
        <v>16</v>
      </c>
      <c r="D12" s="1">
        <v>15</v>
      </c>
      <c r="E12" s="1">
        <v>15</v>
      </c>
      <c r="F12" s="1">
        <v>35</v>
      </c>
      <c r="G12" s="1">
        <v>40</v>
      </c>
      <c r="H12" s="1">
        <v>35</v>
      </c>
      <c r="I12" s="8">
        <f t="shared" si="0"/>
        <v>140</v>
      </c>
      <c r="J12" s="2"/>
      <c r="K12" s="1"/>
    </row>
    <row r="13" spans="1:11" ht="15">
      <c r="A13" s="7">
        <v>3</v>
      </c>
      <c r="B13" s="1" t="s">
        <v>18</v>
      </c>
      <c r="C13" s="1" t="s">
        <v>21</v>
      </c>
      <c r="D13" s="1">
        <v>15</v>
      </c>
      <c r="E13" s="1">
        <v>10</v>
      </c>
      <c r="F13" s="1">
        <v>15</v>
      </c>
      <c r="G13" s="1">
        <v>35</v>
      </c>
      <c r="H13" s="1">
        <v>45</v>
      </c>
      <c r="I13" s="8">
        <f t="shared" si="0"/>
        <v>120</v>
      </c>
      <c r="J13" s="2"/>
      <c r="K13" s="1"/>
    </row>
    <row r="14" spans="1:11" ht="15.75" thickBot="1">
      <c r="A14" s="7">
        <v>4</v>
      </c>
      <c r="B14" s="1" t="s">
        <v>19</v>
      </c>
      <c r="C14" s="1" t="s">
        <v>28</v>
      </c>
      <c r="D14" s="1">
        <v>20</v>
      </c>
      <c r="E14" s="1">
        <v>5</v>
      </c>
      <c r="F14" s="1">
        <v>10</v>
      </c>
      <c r="G14" s="1">
        <v>30</v>
      </c>
      <c r="H14" s="1">
        <v>10</v>
      </c>
      <c r="I14" s="8">
        <f t="shared" si="0"/>
        <v>75</v>
      </c>
      <c r="J14" s="2"/>
      <c r="K14" s="1"/>
    </row>
    <row r="15" spans="1:11" ht="15">
      <c r="A15" s="4">
        <v>1</v>
      </c>
      <c r="B15" s="5" t="s">
        <v>10</v>
      </c>
      <c r="C15" s="5" t="s">
        <v>22</v>
      </c>
      <c r="D15" s="5">
        <v>0</v>
      </c>
      <c r="E15" s="5">
        <v>15</v>
      </c>
      <c r="F15" s="5">
        <v>0</v>
      </c>
      <c r="G15" s="5">
        <v>5</v>
      </c>
      <c r="H15" s="5">
        <v>15</v>
      </c>
      <c r="I15" s="8">
        <f t="shared" si="0"/>
        <v>35</v>
      </c>
      <c r="J15" s="2"/>
      <c r="K15" s="1"/>
    </row>
    <row r="16" spans="1:11" ht="15">
      <c r="A16" s="7">
        <v>2</v>
      </c>
      <c r="B16" s="1" t="s">
        <v>14</v>
      </c>
      <c r="C16" s="1" t="s">
        <v>23</v>
      </c>
      <c r="D16" s="1">
        <v>15</v>
      </c>
      <c r="E16" s="1">
        <v>25</v>
      </c>
      <c r="F16" s="1">
        <v>10</v>
      </c>
      <c r="G16" s="1">
        <v>50</v>
      </c>
      <c r="H16" s="1">
        <v>10</v>
      </c>
      <c r="I16" s="8">
        <f t="shared" si="0"/>
        <v>110</v>
      </c>
      <c r="J16" s="2"/>
      <c r="K16" s="1"/>
    </row>
    <row r="17" spans="1:11" ht="15">
      <c r="A17" s="7">
        <v>3</v>
      </c>
      <c r="B17" s="1" t="s">
        <v>18</v>
      </c>
      <c r="C17" s="1" t="s">
        <v>24</v>
      </c>
      <c r="D17" s="1">
        <v>0</v>
      </c>
      <c r="E17" s="1">
        <v>0</v>
      </c>
      <c r="F17" s="1">
        <v>10</v>
      </c>
      <c r="G17" s="1">
        <v>20</v>
      </c>
      <c r="H17" s="1">
        <v>35</v>
      </c>
      <c r="I17" s="8">
        <f t="shared" si="0"/>
        <v>65</v>
      </c>
      <c r="J17" s="2"/>
      <c r="K17" s="1"/>
    </row>
    <row r="18" spans="1:11" ht="15.75" thickBot="1">
      <c r="A18" s="7">
        <v>4</v>
      </c>
      <c r="B18" s="1" t="s">
        <v>19</v>
      </c>
      <c r="C18" s="1" t="s">
        <v>29</v>
      </c>
      <c r="D18" s="1">
        <v>40</v>
      </c>
      <c r="E18" s="1">
        <v>15</v>
      </c>
      <c r="F18" s="1">
        <v>50</v>
      </c>
      <c r="G18" s="1">
        <v>30</v>
      </c>
      <c r="H18" s="1">
        <v>25</v>
      </c>
      <c r="I18" s="8">
        <f t="shared" si="0"/>
        <v>160</v>
      </c>
      <c r="J18" s="2"/>
      <c r="K18" s="1"/>
    </row>
    <row r="19" spans="1:11" ht="15">
      <c r="A19" s="4">
        <v>1</v>
      </c>
      <c r="B19" s="5" t="s">
        <v>10</v>
      </c>
      <c r="C19" s="5" t="s">
        <v>13</v>
      </c>
      <c r="D19" s="5">
        <v>30</v>
      </c>
      <c r="E19" s="5">
        <v>40</v>
      </c>
      <c r="F19" s="5">
        <v>0</v>
      </c>
      <c r="G19" s="5">
        <v>20</v>
      </c>
      <c r="H19" s="5">
        <v>20</v>
      </c>
      <c r="I19" s="8">
        <f t="shared" si="0"/>
        <v>110</v>
      </c>
      <c r="J19" s="2"/>
      <c r="K19" s="1"/>
    </row>
    <row r="20" spans="1:11" ht="15">
      <c r="A20" s="7">
        <v>2</v>
      </c>
      <c r="B20" s="1" t="s">
        <v>14</v>
      </c>
      <c r="C20" s="1" t="s">
        <v>17</v>
      </c>
      <c r="D20" s="1">
        <v>5</v>
      </c>
      <c r="E20" s="1">
        <v>30</v>
      </c>
      <c r="F20" s="1">
        <v>30</v>
      </c>
      <c r="G20" s="1">
        <v>40</v>
      </c>
      <c r="H20" s="1">
        <v>25</v>
      </c>
      <c r="I20" s="8">
        <f t="shared" si="0"/>
        <v>130</v>
      </c>
      <c r="J20" s="2"/>
      <c r="K20" s="1"/>
    </row>
    <row r="21" spans="1:11" ht="15">
      <c r="A21" s="7">
        <v>3</v>
      </c>
      <c r="B21" s="1" t="s">
        <v>18</v>
      </c>
      <c r="C21" s="1" t="s">
        <v>25</v>
      </c>
      <c r="D21" s="1">
        <v>15</v>
      </c>
      <c r="E21" s="1">
        <v>35</v>
      </c>
      <c r="F21" s="1">
        <v>15</v>
      </c>
      <c r="G21" s="1">
        <v>0</v>
      </c>
      <c r="H21" s="1">
        <v>5</v>
      </c>
      <c r="I21" s="8">
        <f t="shared" si="0"/>
        <v>70</v>
      </c>
      <c r="J21" s="2"/>
      <c r="K21" s="1"/>
    </row>
    <row r="22" spans="1:11" ht="15">
      <c r="A22" s="7">
        <v>4</v>
      </c>
      <c r="B22" s="1" t="s">
        <v>19</v>
      </c>
      <c r="C22" s="1" t="s">
        <v>26</v>
      </c>
      <c r="D22" s="1">
        <v>35</v>
      </c>
      <c r="E22" s="1">
        <v>20</v>
      </c>
      <c r="F22" s="1">
        <v>20</v>
      </c>
      <c r="G22" s="1">
        <v>10</v>
      </c>
      <c r="H22" s="1">
        <v>10</v>
      </c>
      <c r="I22" s="8">
        <f t="shared" si="0"/>
        <v>95</v>
      </c>
      <c r="J22" s="2"/>
      <c r="K22" s="1"/>
    </row>
  </sheetData>
  <sheetProtection/>
  <mergeCells count="4">
    <mergeCell ref="A1:K1"/>
    <mergeCell ref="A2:K2"/>
    <mergeCell ref="A3:K3"/>
    <mergeCell ref="A4:K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2017-03-24T08:44:55Z</dcterms:modified>
  <cp:category/>
  <cp:version/>
  <cp:contentType/>
  <cp:contentStatus/>
</cp:coreProperties>
</file>