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x\Desktop\Кубок России\2 этап Чемпионат Москвы\"/>
    </mc:Choice>
  </mc:AlternateContent>
  <bookViews>
    <workbookView xWindow="360" yWindow="120" windowWidth="14355" windowHeight="4680" activeTab="1"/>
  </bookViews>
  <sheets>
    <sheet name="Женщ." sheetId="1" r:id="rId1"/>
    <sheet name="Мужч." sheetId="2" r:id="rId2"/>
  </sheets>
  <calcPr calcId="162913"/>
</workbook>
</file>

<file path=xl/calcChain.xml><?xml version="1.0" encoding="utf-8"?>
<calcChain xmlns="http://schemas.openxmlformats.org/spreadsheetml/2006/main">
  <c r="S24" i="2" l="1"/>
  <c r="S21" i="2"/>
  <c r="S27" i="2"/>
  <c r="S22" i="2"/>
  <c r="S16" i="2"/>
  <c r="S26" i="2"/>
  <c r="S19" i="2"/>
  <c r="S11" i="2"/>
  <c r="S23" i="2"/>
  <c r="S10" i="2"/>
  <c r="S13" i="2"/>
  <c r="S18" i="2"/>
  <c r="S14" i="2"/>
  <c r="S20" i="2"/>
  <c r="S25" i="2"/>
  <c r="S15" i="2"/>
  <c r="S12" i="2"/>
  <c r="S17" i="2"/>
  <c r="S25" i="1" l="1"/>
  <c r="S26" i="1"/>
  <c r="S32" i="2" l="1"/>
  <c r="S33" i="2"/>
  <c r="S31" i="2"/>
  <c r="S30" i="2"/>
  <c r="S29" i="2"/>
  <c r="S28" i="2"/>
  <c r="S27" i="1"/>
  <c r="S24" i="1"/>
  <c r="S23" i="1"/>
  <c r="S22" i="1"/>
  <c r="S21" i="1"/>
  <c r="S20" i="1"/>
  <c r="S19" i="1"/>
  <c r="S18" i="1"/>
  <c r="S16" i="1" l="1"/>
  <c r="S13" i="1"/>
  <c r="S14" i="1" l="1"/>
  <c r="S11" i="1"/>
  <c r="S17" i="1"/>
  <c r="S12" i="1"/>
  <c r="S15" i="1"/>
  <c r="S10" i="1"/>
</calcChain>
</file>

<file path=xl/sharedStrings.xml><?xml version="1.0" encoding="utf-8"?>
<sst xmlns="http://schemas.openxmlformats.org/spreadsheetml/2006/main" count="82" uniqueCount="60">
  <si>
    <t>ПРОТОКОЛ</t>
  </si>
  <si>
    <t>СОРЕВНОВАНИЙ ПО СПОРТИВНОМУ МЕТАНИЮ НОЖА</t>
  </si>
  <si>
    <t>№</t>
  </si>
  <si>
    <t>Ф.И.О.</t>
  </si>
  <si>
    <t>Сумма</t>
  </si>
  <si>
    <t>Место</t>
  </si>
  <si>
    <t>Главный судья соревнований                                                    И. Лукаш</t>
  </si>
  <si>
    <t>Главный секретарь                                                                     А. Колосов</t>
  </si>
  <si>
    <t>Этап: финал</t>
  </si>
  <si>
    <t>Категория: женщины</t>
  </si>
  <si>
    <t>Чемпионат г. Москвы</t>
  </si>
  <si>
    <t>Дистанция: 3+4+5</t>
  </si>
  <si>
    <t>Клуб</t>
  </si>
  <si>
    <t>Категория: мужчины</t>
  </si>
  <si>
    <t>Дистанция: 3+4+5+6+7</t>
  </si>
  <si>
    <t>Долгих Наталья</t>
  </si>
  <si>
    <t>Сапегино. Москва</t>
  </si>
  <si>
    <t>Новикова Татьяна</t>
  </si>
  <si>
    <t>78 легион. Спб.</t>
  </si>
  <si>
    <t>Никитина Светлана</t>
  </si>
  <si>
    <t>Египко Диана</t>
  </si>
  <si>
    <t>ФБСМН. Спб.</t>
  </si>
  <si>
    <t>Тихачёва Валентина</t>
  </si>
  <si>
    <t>Сер.нож. Москва</t>
  </si>
  <si>
    <t>Нагайцева Марина</t>
  </si>
  <si>
    <t>Дмитриева Венера</t>
  </si>
  <si>
    <t>Nospin. Москва</t>
  </si>
  <si>
    <t>Великая Анна</t>
  </si>
  <si>
    <t>Долгих Иван</t>
  </si>
  <si>
    <t>Герасимов Сергей</t>
  </si>
  <si>
    <t>Иванов Юрий</t>
  </si>
  <si>
    <t>шк. Ахмаду. Калуга</t>
  </si>
  <si>
    <t>Бочков Илья</t>
  </si>
  <si>
    <t>Freeknife. Москва</t>
  </si>
  <si>
    <t>Стародумов Владимир</t>
  </si>
  <si>
    <t>Дмитриев Артём</t>
  </si>
  <si>
    <t>Шлоков Роман.</t>
  </si>
  <si>
    <t>Аполлонов Станислав</t>
  </si>
  <si>
    <t>Новиков Олег</t>
  </si>
  <si>
    <t>78 Легион. Спб</t>
  </si>
  <si>
    <t xml:space="preserve">Самков Владислав </t>
  </si>
  <si>
    <t>Алтын-Нур. Н.Челны</t>
  </si>
  <si>
    <t>Калашников Андрей</t>
  </si>
  <si>
    <t>Фэйдао. Тула.</t>
  </si>
  <si>
    <t>Козлов Вячеслав</t>
  </si>
  <si>
    <t>Электросталь</t>
  </si>
  <si>
    <t>Зеленцов Алексей</t>
  </si>
  <si>
    <t>Ким Виталий</t>
  </si>
  <si>
    <t>смн. В. Кима. Москва</t>
  </si>
  <si>
    <t>Козырев Павел</t>
  </si>
  <si>
    <t>Овчинников Дмитрий</t>
  </si>
  <si>
    <t>Серебряков Павел</t>
  </si>
  <si>
    <t xml:space="preserve">МОФСМН. Пушкино </t>
  </si>
  <si>
    <t>Брумирский Дмитрий</t>
  </si>
  <si>
    <t>Мартынова Светлана</t>
  </si>
  <si>
    <t>Сер. нож. Москва.</t>
  </si>
  <si>
    <t>Сер. нож. Москва</t>
  </si>
  <si>
    <t>Дата: 17 марта 2018г.</t>
  </si>
  <si>
    <t>шк. Д. Мельникова.</t>
  </si>
  <si>
    <t xml:space="preserve">шк. Д. Мельникова.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</si>
</sst>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0" fillId="0" borderId="2" xfId="0" applyFill="1" applyBorder="1"/>
    <xf numFmtId="0" fontId="0" fillId="0" borderId="4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Font="1" applyBorder="1"/>
    <xf numFmtId="0" fontId="0" fillId="0" borderId="17" xfId="0" applyFont="1" applyBorder="1"/>
    <xf numFmtId="0" fontId="0" fillId="0" borderId="25" xfId="0" applyFont="1" applyBorder="1"/>
    <xf numFmtId="0" fontId="0" fillId="0" borderId="16" xfId="0" applyFont="1" applyBorder="1"/>
    <xf numFmtId="0" fontId="0" fillId="0" borderId="18" xfId="0" applyFont="1" applyBorder="1"/>
    <xf numFmtId="0" fontId="0" fillId="0" borderId="30" xfId="0" applyFont="1" applyBorder="1"/>
    <xf numFmtId="0" fontId="0" fillId="0" borderId="31" xfId="0" applyFont="1" applyBorder="1"/>
    <xf numFmtId="0" fontId="0" fillId="0" borderId="4" xfId="0" applyFont="1" applyBorder="1"/>
    <xf numFmtId="0" fontId="0" fillId="0" borderId="1" xfId="0" applyFont="1" applyBorder="1"/>
    <xf numFmtId="0" fontId="0" fillId="0" borderId="19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7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27" xfId="0" applyFont="1" applyBorder="1"/>
    <xf numFmtId="0" fontId="0" fillId="0" borderId="23" xfId="0" applyFont="1" applyBorder="1"/>
    <xf numFmtId="0" fontId="0" fillId="0" borderId="32" xfId="0" applyBorder="1"/>
    <xf numFmtId="0" fontId="0" fillId="0" borderId="22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opLeftCell="A7" zoomScale="140" zoomScaleNormal="140" workbookViewId="0">
      <selection activeCell="A8" sqref="A8"/>
    </sheetView>
  </sheetViews>
  <sheetFormatPr defaultRowHeight="15" x14ac:dyDescent="0.25"/>
  <cols>
    <col min="1" max="1" width="3.140625" customWidth="1"/>
    <col min="2" max="2" width="23.5703125" customWidth="1"/>
    <col min="3" max="3" width="17.140625" customWidth="1"/>
    <col min="4" max="4" width="5.7109375" customWidth="1"/>
    <col min="5" max="5" width="5.42578125" customWidth="1"/>
    <col min="6" max="6" width="4.85546875" customWidth="1"/>
    <col min="7" max="9" width="4.7109375" customWidth="1"/>
    <col min="10" max="10" width="4" customWidth="1"/>
    <col min="11" max="11" width="4.28515625" customWidth="1"/>
    <col min="12" max="13" width="4.42578125" customWidth="1"/>
    <col min="14" max="14" width="4.85546875" customWidth="1"/>
    <col min="15" max="15" width="5.140625" customWidth="1"/>
    <col min="16" max="16" width="4.28515625" customWidth="1"/>
    <col min="17" max="17" width="5" customWidth="1"/>
    <col min="18" max="18" width="5.140625" customWidth="1"/>
  </cols>
  <sheetData>
    <row r="1" spans="1:20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x14ac:dyDescent="0.2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x14ac:dyDescent="0.25">
      <c r="A3" s="53" t="s">
        <v>10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7" spans="1:20" x14ac:dyDescent="0.25">
      <c r="A7" s="55" t="s">
        <v>57</v>
      </c>
      <c r="B7" s="55"/>
      <c r="C7" s="55" t="s">
        <v>9</v>
      </c>
      <c r="D7" s="55"/>
      <c r="E7" s="55"/>
      <c r="F7" s="55" t="s">
        <v>11</v>
      </c>
      <c r="G7" s="55"/>
      <c r="H7" s="55"/>
      <c r="I7" s="55"/>
      <c r="R7" s="55" t="s">
        <v>8</v>
      </c>
      <c r="S7" s="55"/>
      <c r="T7" s="55"/>
    </row>
    <row r="8" spans="1:20" ht="15.75" thickBot="1" x14ac:dyDescent="0.3"/>
    <row r="9" spans="1:20" ht="15.75" thickBot="1" x14ac:dyDescent="0.3">
      <c r="A9" s="10" t="s">
        <v>2</v>
      </c>
      <c r="B9" s="11" t="s">
        <v>3</v>
      </c>
      <c r="C9" s="23" t="s">
        <v>12</v>
      </c>
      <c r="D9" s="10">
        <v>1</v>
      </c>
      <c r="E9" s="11">
        <v>2</v>
      </c>
      <c r="F9" s="11">
        <v>3</v>
      </c>
      <c r="G9" s="11">
        <v>4</v>
      </c>
      <c r="H9" s="12">
        <v>5</v>
      </c>
      <c r="I9" s="10">
        <v>6</v>
      </c>
      <c r="J9" s="11">
        <v>7</v>
      </c>
      <c r="K9" s="11">
        <v>8</v>
      </c>
      <c r="L9" s="11">
        <v>9</v>
      </c>
      <c r="M9" s="12">
        <v>10</v>
      </c>
      <c r="N9" s="10">
        <v>11</v>
      </c>
      <c r="O9" s="11">
        <v>12</v>
      </c>
      <c r="P9" s="11">
        <v>13</v>
      </c>
      <c r="Q9" s="11">
        <v>14</v>
      </c>
      <c r="R9" s="12">
        <v>15</v>
      </c>
      <c r="S9" s="24" t="s">
        <v>4</v>
      </c>
      <c r="T9" s="12" t="s">
        <v>5</v>
      </c>
    </row>
    <row r="10" spans="1:20" x14ac:dyDescent="0.25">
      <c r="A10" s="16">
        <v>3</v>
      </c>
      <c r="B10" s="17" t="s">
        <v>19</v>
      </c>
      <c r="C10" s="28" t="s">
        <v>55</v>
      </c>
      <c r="D10" s="16">
        <v>35</v>
      </c>
      <c r="E10" s="17">
        <v>30</v>
      </c>
      <c r="F10" s="17">
        <v>50</v>
      </c>
      <c r="G10" s="17">
        <v>25</v>
      </c>
      <c r="H10" s="18">
        <v>45</v>
      </c>
      <c r="I10" s="16">
        <v>15</v>
      </c>
      <c r="J10" s="17">
        <v>15</v>
      </c>
      <c r="K10" s="17">
        <v>35</v>
      </c>
      <c r="L10" s="17">
        <v>40</v>
      </c>
      <c r="M10" s="18">
        <v>35</v>
      </c>
      <c r="N10" s="16">
        <v>20</v>
      </c>
      <c r="O10" s="17">
        <v>5</v>
      </c>
      <c r="P10" s="17">
        <v>15</v>
      </c>
      <c r="Q10" s="17">
        <v>10</v>
      </c>
      <c r="R10" s="18">
        <v>5</v>
      </c>
      <c r="S10" s="29">
        <f t="shared" ref="S10:S27" si="0">SUM(D10:R10)</f>
        <v>380</v>
      </c>
      <c r="T10" s="18"/>
    </row>
    <row r="11" spans="1:20" x14ac:dyDescent="0.25">
      <c r="A11" s="2">
        <v>2</v>
      </c>
      <c r="B11" s="1" t="s">
        <v>17</v>
      </c>
      <c r="C11" s="22" t="s">
        <v>18</v>
      </c>
      <c r="D11" s="2">
        <v>15</v>
      </c>
      <c r="E11" s="1">
        <v>40</v>
      </c>
      <c r="F11" s="1">
        <v>55</v>
      </c>
      <c r="G11" s="1">
        <v>55</v>
      </c>
      <c r="H11" s="3">
        <v>15</v>
      </c>
      <c r="I11" s="7">
        <v>0</v>
      </c>
      <c r="J11" s="1">
        <v>60</v>
      </c>
      <c r="K11" s="1">
        <v>45</v>
      </c>
      <c r="L11" s="1">
        <v>0</v>
      </c>
      <c r="M11" s="3">
        <v>0</v>
      </c>
      <c r="N11" s="2">
        <v>0</v>
      </c>
      <c r="O11" s="1">
        <v>25</v>
      </c>
      <c r="P11" s="1">
        <v>0</v>
      </c>
      <c r="Q11" s="1">
        <v>0</v>
      </c>
      <c r="R11" s="3">
        <v>5</v>
      </c>
      <c r="S11" s="25">
        <f t="shared" si="0"/>
        <v>315</v>
      </c>
      <c r="T11" s="3"/>
    </row>
    <row r="12" spans="1:20" x14ac:dyDescent="0.25">
      <c r="A12" s="2">
        <v>4</v>
      </c>
      <c r="B12" s="1" t="s">
        <v>20</v>
      </c>
      <c r="C12" s="22" t="s">
        <v>21</v>
      </c>
      <c r="D12" s="2">
        <v>20</v>
      </c>
      <c r="E12" s="1">
        <v>20</v>
      </c>
      <c r="F12" s="1">
        <v>15</v>
      </c>
      <c r="G12" s="1">
        <v>25</v>
      </c>
      <c r="H12" s="3">
        <v>40</v>
      </c>
      <c r="I12" s="7">
        <v>20</v>
      </c>
      <c r="J12" s="1">
        <v>30</v>
      </c>
      <c r="K12" s="1">
        <v>30</v>
      </c>
      <c r="L12" s="1">
        <v>10</v>
      </c>
      <c r="M12" s="3">
        <v>25</v>
      </c>
      <c r="N12" s="2">
        <v>25</v>
      </c>
      <c r="O12" s="1">
        <v>20</v>
      </c>
      <c r="P12" s="1">
        <v>0</v>
      </c>
      <c r="Q12" s="1">
        <v>15</v>
      </c>
      <c r="R12" s="3">
        <v>10</v>
      </c>
      <c r="S12" s="25">
        <f t="shared" si="0"/>
        <v>305</v>
      </c>
      <c r="T12" s="3"/>
    </row>
    <row r="13" spans="1:20" x14ac:dyDescent="0.25">
      <c r="A13" s="2">
        <v>6</v>
      </c>
      <c r="B13" s="1" t="s">
        <v>54</v>
      </c>
      <c r="C13" s="22" t="s">
        <v>56</v>
      </c>
      <c r="D13" s="2">
        <v>35</v>
      </c>
      <c r="E13" s="1">
        <v>25</v>
      </c>
      <c r="F13" s="1">
        <v>50</v>
      </c>
      <c r="G13" s="1">
        <v>5</v>
      </c>
      <c r="H13" s="3">
        <v>10</v>
      </c>
      <c r="I13" s="7">
        <v>35</v>
      </c>
      <c r="J13" s="1">
        <v>20</v>
      </c>
      <c r="K13" s="1">
        <v>5</v>
      </c>
      <c r="L13" s="1">
        <v>30</v>
      </c>
      <c r="M13" s="3">
        <v>15</v>
      </c>
      <c r="N13" s="2">
        <v>10</v>
      </c>
      <c r="O13" s="1">
        <v>15</v>
      </c>
      <c r="P13" s="1">
        <v>15</v>
      </c>
      <c r="Q13" s="1">
        <v>20</v>
      </c>
      <c r="R13" s="3">
        <v>0</v>
      </c>
      <c r="S13" s="25">
        <f t="shared" si="0"/>
        <v>290</v>
      </c>
      <c r="T13" s="3"/>
    </row>
    <row r="14" spans="1:20" x14ac:dyDescent="0.25">
      <c r="A14" s="42">
        <v>8</v>
      </c>
      <c r="B14" s="40" t="s">
        <v>25</v>
      </c>
      <c r="C14" s="41" t="s">
        <v>26</v>
      </c>
      <c r="D14" s="42">
        <v>55</v>
      </c>
      <c r="E14" s="40">
        <v>10</v>
      </c>
      <c r="F14" s="40">
        <v>20</v>
      </c>
      <c r="G14" s="40">
        <v>35</v>
      </c>
      <c r="H14" s="43">
        <v>50</v>
      </c>
      <c r="I14" s="44">
        <v>0</v>
      </c>
      <c r="J14" s="40">
        <v>10</v>
      </c>
      <c r="K14" s="40">
        <v>20</v>
      </c>
      <c r="L14" s="40">
        <v>30</v>
      </c>
      <c r="M14" s="43">
        <v>25</v>
      </c>
      <c r="N14" s="42">
        <v>10</v>
      </c>
      <c r="O14" s="40">
        <v>5</v>
      </c>
      <c r="P14" s="40">
        <v>0</v>
      </c>
      <c r="Q14" s="40">
        <v>5</v>
      </c>
      <c r="R14" s="43">
        <v>0</v>
      </c>
      <c r="S14" s="52">
        <f t="shared" si="0"/>
        <v>275</v>
      </c>
      <c r="T14" s="43"/>
    </row>
    <row r="15" spans="1:20" ht="15.75" thickBot="1" x14ac:dyDescent="0.3">
      <c r="A15" s="4">
        <v>1</v>
      </c>
      <c r="B15" s="5" t="s">
        <v>15</v>
      </c>
      <c r="C15" s="30" t="s">
        <v>16</v>
      </c>
      <c r="D15" s="4">
        <v>15</v>
      </c>
      <c r="E15" s="5">
        <v>30</v>
      </c>
      <c r="F15" s="5">
        <v>5</v>
      </c>
      <c r="G15" s="5">
        <v>30</v>
      </c>
      <c r="H15" s="6">
        <v>0</v>
      </c>
      <c r="I15" s="26">
        <v>15</v>
      </c>
      <c r="J15" s="5">
        <v>35</v>
      </c>
      <c r="K15" s="5">
        <v>30</v>
      </c>
      <c r="L15" s="5">
        <v>25</v>
      </c>
      <c r="M15" s="6">
        <v>15</v>
      </c>
      <c r="N15" s="4">
        <v>5</v>
      </c>
      <c r="O15" s="5">
        <v>0</v>
      </c>
      <c r="P15" s="5">
        <v>20</v>
      </c>
      <c r="Q15" s="5">
        <v>15</v>
      </c>
      <c r="R15" s="6">
        <v>20</v>
      </c>
      <c r="S15" s="31">
        <f t="shared" si="0"/>
        <v>260</v>
      </c>
      <c r="T15" s="6"/>
    </row>
    <row r="16" spans="1:20" x14ac:dyDescent="0.25">
      <c r="A16" s="32">
        <v>7</v>
      </c>
      <c r="B16" s="33" t="s">
        <v>24</v>
      </c>
      <c r="C16" s="34" t="s">
        <v>55</v>
      </c>
      <c r="D16" s="35">
        <v>35</v>
      </c>
      <c r="E16" s="33">
        <v>45</v>
      </c>
      <c r="F16" s="33">
        <v>10</v>
      </c>
      <c r="G16" s="33">
        <v>15</v>
      </c>
      <c r="H16" s="36">
        <v>5</v>
      </c>
      <c r="I16" s="35">
        <v>0</v>
      </c>
      <c r="J16" s="37">
        <v>0</v>
      </c>
      <c r="K16" s="37">
        <v>30</v>
      </c>
      <c r="L16" s="37">
        <v>20</v>
      </c>
      <c r="M16" s="38">
        <v>0</v>
      </c>
      <c r="N16" s="32">
        <v>0</v>
      </c>
      <c r="O16" s="37">
        <v>35</v>
      </c>
      <c r="P16" s="37">
        <v>0</v>
      </c>
      <c r="Q16" s="37">
        <v>0</v>
      </c>
      <c r="R16" s="38">
        <v>10</v>
      </c>
      <c r="S16" s="35">
        <f t="shared" si="0"/>
        <v>205</v>
      </c>
      <c r="T16" s="38"/>
    </row>
    <row r="17" spans="1:20" ht="15.75" thickBot="1" x14ac:dyDescent="0.3">
      <c r="A17" s="4">
        <v>5</v>
      </c>
      <c r="B17" s="1" t="s">
        <v>22</v>
      </c>
      <c r="C17" s="22" t="s">
        <v>33</v>
      </c>
      <c r="D17" s="2">
        <v>0</v>
      </c>
      <c r="E17" s="1">
        <v>0</v>
      </c>
      <c r="F17" s="1">
        <v>0</v>
      </c>
      <c r="G17" s="1">
        <v>5</v>
      </c>
      <c r="H17" s="3">
        <v>20</v>
      </c>
      <c r="I17" s="7">
        <v>10</v>
      </c>
      <c r="J17" s="1">
        <v>0</v>
      </c>
      <c r="K17" s="1">
        <v>0</v>
      </c>
      <c r="L17" s="1">
        <v>10</v>
      </c>
      <c r="M17" s="3">
        <v>0</v>
      </c>
      <c r="N17" s="2">
        <v>20</v>
      </c>
      <c r="O17" s="1">
        <v>0</v>
      </c>
      <c r="P17" s="1">
        <v>0</v>
      </c>
      <c r="Q17" s="1">
        <v>0</v>
      </c>
      <c r="R17" s="3">
        <v>0</v>
      </c>
      <c r="S17" s="7">
        <f t="shared" si="0"/>
        <v>65</v>
      </c>
      <c r="T17" s="3"/>
    </row>
    <row r="18" spans="1:20" x14ac:dyDescent="0.25">
      <c r="A18" s="44">
        <v>9</v>
      </c>
      <c r="B18" s="40" t="s">
        <v>27</v>
      </c>
      <c r="C18" s="41" t="s">
        <v>33</v>
      </c>
      <c r="D18" s="42">
        <v>10</v>
      </c>
      <c r="E18" s="40">
        <v>0</v>
      </c>
      <c r="F18" s="40">
        <v>0</v>
      </c>
      <c r="G18" s="40">
        <v>15</v>
      </c>
      <c r="H18" s="43">
        <v>0</v>
      </c>
      <c r="I18" s="44">
        <v>0</v>
      </c>
      <c r="J18" s="47">
        <v>0</v>
      </c>
      <c r="K18" s="47">
        <v>5</v>
      </c>
      <c r="L18" s="47">
        <v>0</v>
      </c>
      <c r="M18" s="48">
        <v>5</v>
      </c>
      <c r="N18" s="44">
        <v>0</v>
      </c>
      <c r="O18" s="47">
        <v>0</v>
      </c>
      <c r="P18" s="47">
        <v>0</v>
      </c>
      <c r="Q18" s="47">
        <v>0</v>
      </c>
      <c r="R18" s="48">
        <v>0</v>
      </c>
      <c r="S18" s="44">
        <f t="shared" si="0"/>
        <v>35</v>
      </c>
      <c r="T18" s="48"/>
    </row>
    <row r="19" spans="1:20" x14ac:dyDescent="0.25">
      <c r="A19" s="42">
        <v>10</v>
      </c>
      <c r="B19" s="40"/>
      <c r="C19" s="41"/>
      <c r="D19" s="42"/>
      <c r="E19" s="40"/>
      <c r="F19" s="40"/>
      <c r="G19" s="40"/>
      <c r="H19" s="43"/>
      <c r="I19" s="44"/>
      <c r="J19" s="40"/>
      <c r="K19" s="40"/>
      <c r="L19" s="40"/>
      <c r="M19" s="43"/>
      <c r="N19" s="42"/>
      <c r="O19" s="40"/>
      <c r="P19" s="40"/>
      <c r="Q19" s="40"/>
      <c r="R19" s="43"/>
      <c r="S19" s="44">
        <f t="shared" si="0"/>
        <v>0</v>
      </c>
      <c r="T19" s="43"/>
    </row>
    <row r="20" spans="1:20" x14ac:dyDescent="0.25">
      <c r="A20" s="42">
        <v>11</v>
      </c>
      <c r="B20" s="40"/>
      <c r="C20" s="41"/>
      <c r="D20" s="42"/>
      <c r="E20" s="40"/>
      <c r="F20" s="40"/>
      <c r="G20" s="40"/>
      <c r="H20" s="43"/>
      <c r="I20" s="44"/>
      <c r="J20" s="40"/>
      <c r="K20" s="40"/>
      <c r="L20" s="40"/>
      <c r="M20" s="43"/>
      <c r="N20" s="42"/>
      <c r="O20" s="40"/>
      <c r="P20" s="40"/>
      <c r="Q20" s="40"/>
      <c r="R20" s="43"/>
      <c r="S20" s="44">
        <f t="shared" si="0"/>
        <v>0</v>
      </c>
      <c r="T20" s="43"/>
    </row>
    <row r="21" spans="1:20" ht="15.75" thickBot="1" x14ac:dyDescent="0.3">
      <c r="A21" s="39">
        <v>12</v>
      </c>
      <c r="B21" s="45"/>
      <c r="C21" s="49"/>
      <c r="D21" s="39"/>
      <c r="E21" s="45"/>
      <c r="F21" s="45"/>
      <c r="G21" s="45"/>
      <c r="H21" s="46"/>
      <c r="I21" s="50"/>
      <c r="J21" s="45"/>
      <c r="K21" s="45"/>
      <c r="L21" s="45"/>
      <c r="M21" s="46"/>
      <c r="N21" s="39"/>
      <c r="O21" s="45"/>
      <c r="P21" s="45"/>
      <c r="Q21" s="45"/>
      <c r="R21" s="46"/>
      <c r="S21" s="50">
        <f t="shared" si="0"/>
        <v>0</v>
      </c>
      <c r="T21" s="46"/>
    </row>
    <row r="22" spans="1:20" x14ac:dyDescent="0.25">
      <c r="A22" s="7">
        <v>13</v>
      </c>
      <c r="B22" s="8"/>
      <c r="C22" s="27"/>
      <c r="D22" s="7"/>
      <c r="E22" s="8"/>
      <c r="F22" s="8"/>
      <c r="G22" s="8"/>
      <c r="H22" s="27"/>
      <c r="I22" s="16"/>
      <c r="J22" s="17"/>
      <c r="K22" s="17"/>
      <c r="L22" s="17"/>
      <c r="M22" s="18"/>
      <c r="N22" s="7"/>
      <c r="O22" s="8"/>
      <c r="P22" s="8"/>
      <c r="Q22" s="8"/>
      <c r="R22" s="9"/>
      <c r="S22" s="16">
        <f t="shared" si="0"/>
        <v>0</v>
      </c>
      <c r="T22" s="18"/>
    </row>
    <row r="23" spans="1:20" x14ac:dyDescent="0.25">
      <c r="A23" s="13">
        <v>14</v>
      </c>
      <c r="B23" s="1"/>
      <c r="C23" s="22"/>
      <c r="D23" s="2"/>
      <c r="E23" s="1"/>
      <c r="F23" s="1"/>
      <c r="G23" s="1"/>
      <c r="H23" s="22"/>
      <c r="I23" s="7"/>
      <c r="J23" s="14"/>
      <c r="K23" s="14"/>
      <c r="L23" s="14"/>
      <c r="M23" s="15"/>
      <c r="N23" s="13"/>
      <c r="O23" s="14"/>
      <c r="P23" s="14"/>
      <c r="Q23" s="14"/>
      <c r="R23" s="15"/>
      <c r="S23" s="7">
        <f t="shared" si="0"/>
        <v>0</v>
      </c>
      <c r="T23" s="15"/>
    </row>
    <row r="24" spans="1:20" x14ac:dyDescent="0.25">
      <c r="A24" s="13">
        <v>15</v>
      </c>
      <c r="B24" s="1"/>
      <c r="C24" s="22"/>
      <c r="D24" s="2"/>
      <c r="E24" s="1"/>
      <c r="F24" s="1"/>
      <c r="G24" s="1"/>
      <c r="H24" s="22"/>
      <c r="I24" s="7"/>
      <c r="J24" s="14"/>
      <c r="K24" s="14"/>
      <c r="L24" s="14"/>
      <c r="M24" s="15"/>
      <c r="N24" s="13"/>
      <c r="O24" s="14"/>
      <c r="P24" s="14"/>
      <c r="Q24" s="14"/>
      <c r="R24" s="15"/>
      <c r="S24" s="7">
        <f t="shared" si="0"/>
        <v>0</v>
      </c>
      <c r="T24" s="15"/>
    </row>
    <row r="25" spans="1:20" x14ac:dyDescent="0.25">
      <c r="A25" s="13">
        <v>16</v>
      </c>
      <c r="B25" s="1"/>
      <c r="C25" s="22"/>
      <c r="D25" s="13"/>
      <c r="E25" s="14"/>
      <c r="F25" s="14"/>
      <c r="G25" s="14"/>
      <c r="H25" s="51"/>
      <c r="I25" s="2"/>
      <c r="J25" s="14"/>
      <c r="K25" s="14"/>
      <c r="L25" s="14"/>
      <c r="M25" s="15"/>
      <c r="N25" s="13"/>
      <c r="O25" s="14"/>
      <c r="P25" s="14"/>
      <c r="Q25" s="14"/>
      <c r="R25" s="15"/>
      <c r="S25" s="7">
        <f t="shared" si="0"/>
        <v>0</v>
      </c>
      <c r="T25" s="15"/>
    </row>
    <row r="26" spans="1:20" x14ac:dyDescent="0.25">
      <c r="A26" s="13">
        <v>17</v>
      </c>
      <c r="B26" s="1"/>
      <c r="C26" s="22"/>
      <c r="D26" s="13"/>
      <c r="E26" s="14"/>
      <c r="F26" s="14"/>
      <c r="G26" s="14"/>
      <c r="H26" s="51"/>
      <c r="I26" s="2"/>
      <c r="J26" s="14"/>
      <c r="K26" s="14"/>
      <c r="L26" s="14"/>
      <c r="M26" s="15"/>
      <c r="N26" s="13"/>
      <c r="O26" s="14"/>
      <c r="P26" s="14"/>
      <c r="Q26" s="14"/>
      <c r="R26" s="15"/>
      <c r="S26" s="7">
        <f t="shared" si="0"/>
        <v>0</v>
      </c>
      <c r="T26" s="15"/>
    </row>
    <row r="27" spans="1:20" ht="15.75" thickBot="1" x14ac:dyDescent="0.3">
      <c r="A27" s="4">
        <v>18</v>
      </c>
      <c r="B27" s="1"/>
      <c r="C27" s="22"/>
      <c r="D27" s="4"/>
      <c r="E27" s="5"/>
      <c r="F27" s="5"/>
      <c r="G27" s="5"/>
      <c r="H27" s="30"/>
      <c r="I27" s="4"/>
      <c r="J27" s="5"/>
      <c r="K27" s="5"/>
      <c r="L27" s="5"/>
      <c r="M27" s="6"/>
      <c r="N27" s="4"/>
      <c r="O27" s="5"/>
      <c r="P27" s="5"/>
      <c r="Q27" s="5"/>
      <c r="R27" s="6"/>
      <c r="S27" s="26">
        <f t="shared" si="0"/>
        <v>0</v>
      </c>
      <c r="T27" s="6"/>
    </row>
    <row r="29" spans="1:20" x14ac:dyDescent="0.25">
      <c r="A29" s="54" t="s">
        <v>6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</row>
    <row r="30" spans="1:20" x14ac:dyDescent="0.25">
      <c r="A30" s="54" t="s">
        <v>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</row>
  </sheetData>
  <sortState ref="A10:T27">
    <sortCondition descending="1" ref="S10:S27"/>
    <sortCondition descending="1" ref="R10:R27"/>
  </sortState>
  <mergeCells count="9">
    <mergeCell ref="A1:T1"/>
    <mergeCell ref="A2:T2"/>
    <mergeCell ref="A3:T3"/>
    <mergeCell ref="A29:T29"/>
    <mergeCell ref="A30:T30"/>
    <mergeCell ref="A7:B7"/>
    <mergeCell ref="C7:E7"/>
    <mergeCell ref="F7:I7"/>
    <mergeCell ref="R7:T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zoomScale="150" zoomScaleNormal="150" workbookViewId="0">
      <selection activeCell="S5" sqref="S5"/>
    </sheetView>
  </sheetViews>
  <sheetFormatPr defaultRowHeight="15" x14ac:dyDescent="0.25"/>
  <cols>
    <col min="1" max="1" width="3.5703125" customWidth="1"/>
    <col min="2" max="2" width="20.140625" customWidth="1"/>
    <col min="3" max="3" width="19.85546875" customWidth="1"/>
    <col min="4" max="4" width="3.85546875" customWidth="1"/>
    <col min="5" max="5" width="3.5703125" customWidth="1"/>
    <col min="6" max="6" width="3.42578125" customWidth="1"/>
    <col min="7" max="7" width="3.5703125" customWidth="1"/>
    <col min="8" max="8" width="4" customWidth="1"/>
    <col min="9" max="10" width="3.42578125" customWidth="1"/>
    <col min="11" max="11" width="3.5703125" customWidth="1"/>
    <col min="12" max="18" width="4.42578125" customWidth="1"/>
  </cols>
  <sheetData>
    <row r="1" spans="1:20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x14ac:dyDescent="0.2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x14ac:dyDescent="0.25">
      <c r="A3" s="53" t="s">
        <v>10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7" spans="1:20" x14ac:dyDescent="0.25">
      <c r="A7" s="55" t="s">
        <v>57</v>
      </c>
      <c r="B7" s="55"/>
      <c r="C7" s="55" t="s">
        <v>13</v>
      </c>
      <c r="D7" s="55"/>
      <c r="E7" s="55"/>
      <c r="F7" s="54" t="s">
        <v>14</v>
      </c>
      <c r="G7" s="54"/>
      <c r="H7" s="54"/>
      <c r="I7" s="54"/>
      <c r="J7" s="54"/>
      <c r="K7" s="54"/>
      <c r="L7" s="55" t="s">
        <v>8</v>
      </c>
      <c r="M7" s="55"/>
      <c r="N7" s="55"/>
      <c r="O7" s="55"/>
      <c r="P7" s="55"/>
      <c r="Q7" s="55"/>
      <c r="R7" s="55"/>
      <c r="S7" s="55"/>
      <c r="T7" s="55"/>
    </row>
    <row r="8" spans="1:20" ht="15.75" thickBot="1" x14ac:dyDescent="0.3"/>
    <row r="9" spans="1:20" ht="15.75" thickBot="1" x14ac:dyDescent="0.3">
      <c r="A9" s="10" t="s">
        <v>2</v>
      </c>
      <c r="B9" s="11" t="s">
        <v>3</v>
      </c>
      <c r="C9" s="23" t="s">
        <v>12</v>
      </c>
      <c r="D9" s="10">
        <v>1</v>
      </c>
      <c r="E9" s="11">
        <v>2</v>
      </c>
      <c r="F9" s="12">
        <v>3</v>
      </c>
      <c r="G9" s="10">
        <v>4</v>
      </c>
      <c r="H9" s="11">
        <v>5</v>
      </c>
      <c r="I9" s="12">
        <v>6</v>
      </c>
      <c r="J9" s="10">
        <v>7</v>
      </c>
      <c r="K9" s="11">
        <v>8</v>
      </c>
      <c r="L9" s="12">
        <v>9</v>
      </c>
      <c r="M9" s="10">
        <v>10</v>
      </c>
      <c r="N9" s="11">
        <v>11</v>
      </c>
      <c r="O9" s="12">
        <v>12</v>
      </c>
      <c r="P9" s="10">
        <v>13</v>
      </c>
      <c r="Q9" s="11">
        <v>14</v>
      </c>
      <c r="R9" s="12">
        <v>15</v>
      </c>
      <c r="S9" s="24" t="s">
        <v>4</v>
      </c>
      <c r="T9" s="12" t="s">
        <v>5</v>
      </c>
    </row>
    <row r="10" spans="1:20" x14ac:dyDescent="0.25">
      <c r="A10" s="16">
        <v>1</v>
      </c>
      <c r="B10" s="17" t="s">
        <v>38</v>
      </c>
      <c r="C10" s="28" t="s">
        <v>39</v>
      </c>
      <c r="D10" s="16">
        <v>45</v>
      </c>
      <c r="E10" s="17">
        <v>55</v>
      </c>
      <c r="F10" s="18">
        <v>60</v>
      </c>
      <c r="G10" s="16">
        <v>20</v>
      </c>
      <c r="H10" s="17">
        <v>35</v>
      </c>
      <c r="I10" s="18">
        <v>45</v>
      </c>
      <c r="J10" s="16">
        <v>30</v>
      </c>
      <c r="K10" s="17">
        <v>35</v>
      </c>
      <c r="L10" s="18">
        <v>30</v>
      </c>
      <c r="M10" s="16">
        <v>15</v>
      </c>
      <c r="N10" s="17">
        <v>30</v>
      </c>
      <c r="O10" s="18">
        <v>0</v>
      </c>
      <c r="P10" s="16">
        <v>20</v>
      </c>
      <c r="Q10" s="17">
        <v>5</v>
      </c>
      <c r="R10" s="18">
        <v>15</v>
      </c>
      <c r="S10" s="29">
        <f>SUM(D10:R10)</f>
        <v>440</v>
      </c>
      <c r="T10" s="18"/>
    </row>
    <row r="11" spans="1:20" x14ac:dyDescent="0.25">
      <c r="A11" s="2">
        <v>2</v>
      </c>
      <c r="B11" s="1" t="s">
        <v>42</v>
      </c>
      <c r="C11" s="22" t="s">
        <v>43</v>
      </c>
      <c r="D11" s="2">
        <v>45</v>
      </c>
      <c r="E11" s="1">
        <v>35</v>
      </c>
      <c r="F11" s="3">
        <v>60</v>
      </c>
      <c r="G11" s="2">
        <v>40</v>
      </c>
      <c r="H11" s="1">
        <v>40</v>
      </c>
      <c r="I11" s="9">
        <v>15</v>
      </c>
      <c r="J11" s="2">
        <v>25</v>
      </c>
      <c r="K11" s="1">
        <v>20</v>
      </c>
      <c r="L11" s="3">
        <v>50</v>
      </c>
      <c r="M11" s="7">
        <v>5</v>
      </c>
      <c r="N11" s="8">
        <v>25</v>
      </c>
      <c r="O11" s="9">
        <v>20</v>
      </c>
      <c r="P11" s="7">
        <v>20</v>
      </c>
      <c r="Q11" s="8">
        <v>15</v>
      </c>
      <c r="R11" s="9">
        <v>5</v>
      </c>
      <c r="S11" s="25">
        <f>SUM(D11:R11)</f>
        <v>420</v>
      </c>
      <c r="T11" s="3"/>
    </row>
    <row r="12" spans="1:20" x14ac:dyDescent="0.25">
      <c r="A12" s="2">
        <v>3</v>
      </c>
      <c r="B12" s="1" t="s">
        <v>29</v>
      </c>
      <c r="C12" s="22" t="s">
        <v>23</v>
      </c>
      <c r="D12" s="2">
        <v>25</v>
      </c>
      <c r="E12" s="1">
        <v>20</v>
      </c>
      <c r="F12" s="3">
        <v>40</v>
      </c>
      <c r="G12" s="2">
        <v>40</v>
      </c>
      <c r="H12" s="1">
        <v>40</v>
      </c>
      <c r="I12" s="9">
        <v>35</v>
      </c>
      <c r="J12" s="2">
        <v>35</v>
      </c>
      <c r="K12" s="1">
        <v>5</v>
      </c>
      <c r="L12" s="3">
        <v>45</v>
      </c>
      <c r="M12" s="7">
        <v>20</v>
      </c>
      <c r="N12" s="8">
        <v>20</v>
      </c>
      <c r="O12" s="9">
        <v>40</v>
      </c>
      <c r="P12" s="7">
        <v>0</v>
      </c>
      <c r="Q12" s="8">
        <v>30</v>
      </c>
      <c r="R12" s="9">
        <v>5</v>
      </c>
      <c r="S12" s="25">
        <f>SUM(D12:R12)</f>
        <v>400</v>
      </c>
      <c r="T12" s="3"/>
    </row>
    <row r="13" spans="1:20" x14ac:dyDescent="0.25">
      <c r="A13" s="2">
        <v>4</v>
      </c>
      <c r="B13" s="1" t="s">
        <v>37</v>
      </c>
      <c r="C13" s="22" t="s">
        <v>21</v>
      </c>
      <c r="D13" s="2">
        <v>55</v>
      </c>
      <c r="E13" s="1">
        <v>35</v>
      </c>
      <c r="F13" s="3">
        <v>30</v>
      </c>
      <c r="G13" s="2">
        <v>30</v>
      </c>
      <c r="H13" s="1">
        <v>25</v>
      </c>
      <c r="I13" s="9">
        <v>35</v>
      </c>
      <c r="J13" s="2">
        <v>20</v>
      </c>
      <c r="K13" s="1">
        <v>30</v>
      </c>
      <c r="L13" s="3">
        <v>40</v>
      </c>
      <c r="M13" s="7">
        <v>20</v>
      </c>
      <c r="N13" s="8">
        <v>0</v>
      </c>
      <c r="O13" s="9">
        <v>10</v>
      </c>
      <c r="P13" s="7">
        <v>15</v>
      </c>
      <c r="Q13" s="8">
        <v>15</v>
      </c>
      <c r="R13" s="9">
        <v>10</v>
      </c>
      <c r="S13" s="25">
        <f>SUM(D13:R13)</f>
        <v>370</v>
      </c>
      <c r="T13" s="3"/>
    </row>
    <row r="14" spans="1:20" x14ac:dyDescent="0.25">
      <c r="A14" s="2">
        <v>5</v>
      </c>
      <c r="B14" s="1" t="s">
        <v>35</v>
      </c>
      <c r="C14" s="22" t="s">
        <v>26</v>
      </c>
      <c r="D14" s="2">
        <v>35</v>
      </c>
      <c r="E14" s="1">
        <v>50</v>
      </c>
      <c r="F14" s="3">
        <v>30</v>
      </c>
      <c r="G14" s="2">
        <v>40</v>
      </c>
      <c r="H14" s="1">
        <v>20</v>
      </c>
      <c r="I14" s="9">
        <v>10</v>
      </c>
      <c r="J14" s="2">
        <v>25</v>
      </c>
      <c r="K14" s="1">
        <v>35</v>
      </c>
      <c r="L14" s="3">
        <v>20</v>
      </c>
      <c r="M14" s="7">
        <v>20</v>
      </c>
      <c r="N14" s="8">
        <v>10</v>
      </c>
      <c r="O14" s="9">
        <v>20</v>
      </c>
      <c r="P14" s="7">
        <v>10</v>
      </c>
      <c r="Q14" s="8">
        <v>15</v>
      </c>
      <c r="R14" s="9">
        <v>20</v>
      </c>
      <c r="S14" s="25">
        <f>SUM(D14:R14)</f>
        <v>360</v>
      </c>
      <c r="T14" s="3"/>
    </row>
    <row r="15" spans="1:20" ht="15.75" thickBot="1" x14ac:dyDescent="0.3">
      <c r="A15" s="13">
        <v>6</v>
      </c>
      <c r="B15" s="14" t="s">
        <v>30</v>
      </c>
      <c r="C15" s="51" t="s">
        <v>31</v>
      </c>
      <c r="D15" s="13">
        <v>40</v>
      </c>
      <c r="E15" s="14">
        <v>45</v>
      </c>
      <c r="F15" s="15">
        <v>30</v>
      </c>
      <c r="G15" s="13">
        <v>30</v>
      </c>
      <c r="H15" s="14">
        <v>45</v>
      </c>
      <c r="I15" s="59">
        <v>20</v>
      </c>
      <c r="J15" s="13">
        <v>20</v>
      </c>
      <c r="K15" s="14">
        <v>25</v>
      </c>
      <c r="L15" s="15">
        <v>15</v>
      </c>
      <c r="M15" s="13">
        <v>10</v>
      </c>
      <c r="N15" s="14">
        <v>25</v>
      </c>
      <c r="O15" s="15">
        <v>35</v>
      </c>
      <c r="P15" s="13">
        <v>0</v>
      </c>
      <c r="Q15" s="14">
        <v>0</v>
      </c>
      <c r="R15" s="15">
        <v>0</v>
      </c>
      <c r="S15" s="60">
        <f>SUM(D15:R15)</f>
        <v>340</v>
      </c>
      <c r="T15" s="15"/>
    </row>
    <row r="16" spans="1:20" x14ac:dyDescent="0.25">
      <c r="A16" s="22">
        <v>7</v>
      </c>
      <c r="B16" s="16" t="s">
        <v>47</v>
      </c>
      <c r="C16" s="28" t="s">
        <v>48</v>
      </c>
      <c r="D16" s="16">
        <v>45</v>
      </c>
      <c r="E16" s="17">
        <v>45</v>
      </c>
      <c r="F16" s="18">
        <v>55</v>
      </c>
      <c r="G16" s="16">
        <v>40</v>
      </c>
      <c r="H16" s="17">
        <v>0</v>
      </c>
      <c r="I16" s="18">
        <v>45</v>
      </c>
      <c r="J16" s="16">
        <v>10</v>
      </c>
      <c r="K16" s="17">
        <v>10</v>
      </c>
      <c r="L16" s="18">
        <v>20</v>
      </c>
      <c r="M16" s="16">
        <v>15</v>
      </c>
      <c r="N16" s="17">
        <v>5</v>
      </c>
      <c r="O16" s="18">
        <v>5</v>
      </c>
      <c r="P16" s="16">
        <v>0</v>
      </c>
      <c r="Q16" s="17">
        <v>5</v>
      </c>
      <c r="R16" s="18">
        <v>20</v>
      </c>
      <c r="S16" s="29">
        <f>SUM(D16:R16)</f>
        <v>320</v>
      </c>
      <c r="T16" s="18"/>
    </row>
    <row r="17" spans="1:20" x14ac:dyDescent="0.25">
      <c r="A17" s="22">
        <v>8</v>
      </c>
      <c r="B17" s="2" t="s">
        <v>28</v>
      </c>
      <c r="C17" s="22" t="s">
        <v>23</v>
      </c>
      <c r="D17" s="2">
        <v>15</v>
      </c>
      <c r="E17" s="1">
        <v>45</v>
      </c>
      <c r="F17" s="3">
        <v>40</v>
      </c>
      <c r="G17" s="2">
        <v>0</v>
      </c>
      <c r="H17" s="1">
        <v>10</v>
      </c>
      <c r="I17" s="3">
        <v>30</v>
      </c>
      <c r="J17" s="2">
        <v>20</v>
      </c>
      <c r="K17" s="1">
        <v>15</v>
      </c>
      <c r="L17" s="3">
        <v>40</v>
      </c>
      <c r="M17" s="2">
        <v>10</v>
      </c>
      <c r="N17" s="1">
        <v>10</v>
      </c>
      <c r="O17" s="3">
        <v>5</v>
      </c>
      <c r="P17" s="2">
        <v>0</v>
      </c>
      <c r="Q17" s="1">
        <v>0</v>
      </c>
      <c r="R17" s="3">
        <v>0</v>
      </c>
      <c r="S17" s="56">
        <f>SUM(D17:R17)</f>
        <v>240</v>
      </c>
      <c r="T17" s="3"/>
    </row>
    <row r="18" spans="1:20" x14ac:dyDescent="0.25">
      <c r="A18" s="22">
        <v>9</v>
      </c>
      <c r="B18" s="2" t="s">
        <v>36</v>
      </c>
      <c r="C18" s="22" t="s">
        <v>33</v>
      </c>
      <c r="D18" s="2">
        <v>20</v>
      </c>
      <c r="E18" s="1">
        <v>40</v>
      </c>
      <c r="F18" s="3">
        <v>40</v>
      </c>
      <c r="G18" s="2">
        <v>5</v>
      </c>
      <c r="H18" s="1">
        <v>30</v>
      </c>
      <c r="I18" s="3">
        <v>30</v>
      </c>
      <c r="J18" s="2">
        <v>0</v>
      </c>
      <c r="K18" s="1">
        <v>10</v>
      </c>
      <c r="L18" s="3">
        <v>10</v>
      </c>
      <c r="M18" s="2">
        <v>20</v>
      </c>
      <c r="N18" s="1">
        <v>10</v>
      </c>
      <c r="O18" s="3">
        <v>15</v>
      </c>
      <c r="P18" s="2">
        <v>0</v>
      </c>
      <c r="Q18" s="1">
        <v>0</v>
      </c>
      <c r="R18" s="3">
        <v>0</v>
      </c>
      <c r="S18" s="56">
        <f>SUM(D18:R18)</f>
        <v>230</v>
      </c>
      <c r="T18" s="3"/>
    </row>
    <row r="19" spans="1:20" x14ac:dyDescent="0.25">
      <c r="A19" s="22">
        <v>10</v>
      </c>
      <c r="B19" s="2" t="s">
        <v>44</v>
      </c>
      <c r="C19" s="22" t="s">
        <v>45</v>
      </c>
      <c r="D19" s="2">
        <v>40</v>
      </c>
      <c r="E19" s="1">
        <v>25</v>
      </c>
      <c r="F19" s="3">
        <v>5</v>
      </c>
      <c r="G19" s="2">
        <v>35</v>
      </c>
      <c r="H19" s="1">
        <v>20</v>
      </c>
      <c r="I19" s="3">
        <v>5</v>
      </c>
      <c r="J19" s="2">
        <v>30</v>
      </c>
      <c r="K19" s="1">
        <v>15</v>
      </c>
      <c r="L19" s="3">
        <v>25</v>
      </c>
      <c r="M19" s="2">
        <v>5</v>
      </c>
      <c r="N19" s="1">
        <v>10</v>
      </c>
      <c r="O19" s="3">
        <v>0</v>
      </c>
      <c r="P19" s="2">
        <v>5</v>
      </c>
      <c r="Q19" s="1">
        <v>0</v>
      </c>
      <c r="R19" s="3">
        <v>0</v>
      </c>
      <c r="S19" s="56">
        <f>SUM(D19:R19)</f>
        <v>220</v>
      </c>
      <c r="T19" s="3"/>
    </row>
    <row r="20" spans="1:20" x14ac:dyDescent="0.25">
      <c r="A20" s="22">
        <v>11</v>
      </c>
      <c r="B20" s="2" t="s">
        <v>34</v>
      </c>
      <c r="C20" s="22" t="s">
        <v>33</v>
      </c>
      <c r="D20" s="2">
        <v>10</v>
      </c>
      <c r="E20" s="1">
        <v>50</v>
      </c>
      <c r="F20" s="3">
        <v>35</v>
      </c>
      <c r="G20" s="2">
        <v>0</v>
      </c>
      <c r="H20" s="1">
        <v>10</v>
      </c>
      <c r="I20" s="3">
        <v>0</v>
      </c>
      <c r="J20" s="2">
        <v>5</v>
      </c>
      <c r="K20" s="1">
        <v>5</v>
      </c>
      <c r="L20" s="3">
        <v>15</v>
      </c>
      <c r="M20" s="2">
        <v>0</v>
      </c>
      <c r="N20" s="1">
        <v>20</v>
      </c>
      <c r="O20" s="3">
        <v>20</v>
      </c>
      <c r="P20" s="2">
        <v>20</v>
      </c>
      <c r="Q20" s="1">
        <v>0</v>
      </c>
      <c r="R20" s="3">
        <v>20</v>
      </c>
      <c r="S20" s="56">
        <f>SUM(D20:R20)</f>
        <v>210</v>
      </c>
      <c r="T20" s="3"/>
    </row>
    <row r="21" spans="1:20" ht="15.75" thickBot="1" x14ac:dyDescent="0.3">
      <c r="A21" s="22">
        <v>12</v>
      </c>
      <c r="B21" s="4" t="s">
        <v>51</v>
      </c>
      <c r="C21" s="30" t="s">
        <v>52</v>
      </c>
      <c r="D21" s="4">
        <v>40</v>
      </c>
      <c r="E21" s="5">
        <v>0</v>
      </c>
      <c r="F21" s="6">
        <v>25</v>
      </c>
      <c r="G21" s="4">
        <v>20</v>
      </c>
      <c r="H21" s="5">
        <v>5</v>
      </c>
      <c r="I21" s="6">
        <v>40</v>
      </c>
      <c r="J21" s="4">
        <v>0</v>
      </c>
      <c r="K21" s="5">
        <v>15</v>
      </c>
      <c r="L21" s="6">
        <v>10</v>
      </c>
      <c r="M21" s="4">
        <v>10</v>
      </c>
      <c r="N21" s="5">
        <v>5</v>
      </c>
      <c r="O21" s="6">
        <v>0</v>
      </c>
      <c r="P21" s="4">
        <v>0</v>
      </c>
      <c r="Q21" s="5">
        <v>0</v>
      </c>
      <c r="R21" s="6">
        <v>0</v>
      </c>
      <c r="S21" s="58">
        <f>SUM(D21:R21)</f>
        <v>170</v>
      </c>
      <c r="T21" s="6"/>
    </row>
    <row r="22" spans="1:20" x14ac:dyDescent="0.25">
      <c r="A22" s="7">
        <v>13</v>
      </c>
      <c r="B22" s="8" t="s">
        <v>49</v>
      </c>
      <c r="C22" s="27" t="s">
        <v>48</v>
      </c>
      <c r="D22" s="7">
        <v>15</v>
      </c>
      <c r="E22" s="8">
        <v>35</v>
      </c>
      <c r="F22" s="9">
        <v>30</v>
      </c>
      <c r="G22" s="7">
        <v>10</v>
      </c>
      <c r="H22" s="8">
        <v>30</v>
      </c>
      <c r="I22" s="9">
        <v>5</v>
      </c>
      <c r="J22" s="7">
        <v>20</v>
      </c>
      <c r="K22" s="8">
        <v>0</v>
      </c>
      <c r="L22" s="9">
        <v>0</v>
      </c>
      <c r="M22" s="7">
        <v>0</v>
      </c>
      <c r="N22" s="8">
        <v>10</v>
      </c>
      <c r="O22" s="9">
        <v>5</v>
      </c>
      <c r="P22" s="7">
        <v>0</v>
      </c>
      <c r="Q22" s="8">
        <v>5</v>
      </c>
      <c r="R22" s="9">
        <v>0</v>
      </c>
      <c r="S22" s="25">
        <f>SUM(D22:R22)</f>
        <v>165</v>
      </c>
      <c r="T22" s="9"/>
    </row>
    <row r="23" spans="1:20" x14ac:dyDescent="0.25">
      <c r="A23" s="2">
        <v>14</v>
      </c>
      <c r="B23" s="1" t="s">
        <v>40</v>
      </c>
      <c r="C23" s="22" t="s">
        <v>41</v>
      </c>
      <c r="D23" s="2">
        <v>40</v>
      </c>
      <c r="E23" s="1">
        <v>25</v>
      </c>
      <c r="F23" s="3">
        <v>25</v>
      </c>
      <c r="G23" s="2">
        <v>0</v>
      </c>
      <c r="H23" s="1">
        <v>25</v>
      </c>
      <c r="I23" s="3">
        <v>35</v>
      </c>
      <c r="J23" s="2">
        <v>0</v>
      </c>
      <c r="K23" s="1">
        <v>15</v>
      </c>
      <c r="L23" s="3">
        <v>0</v>
      </c>
      <c r="M23" s="2">
        <v>0</v>
      </c>
      <c r="N23" s="1">
        <v>0</v>
      </c>
      <c r="O23" s="3">
        <v>0</v>
      </c>
      <c r="P23" s="2">
        <v>0</v>
      </c>
      <c r="Q23" s="1">
        <v>0</v>
      </c>
      <c r="R23" s="3">
        <v>0</v>
      </c>
      <c r="S23" s="56">
        <f>SUM(D23:R23)</f>
        <v>165</v>
      </c>
      <c r="T23" s="3"/>
    </row>
    <row r="24" spans="1:20" x14ac:dyDescent="0.25">
      <c r="A24" s="2">
        <v>15</v>
      </c>
      <c r="B24" s="1" t="s">
        <v>53</v>
      </c>
      <c r="C24" s="22" t="s">
        <v>58</v>
      </c>
      <c r="D24" s="2">
        <v>20</v>
      </c>
      <c r="E24" s="1">
        <v>45</v>
      </c>
      <c r="F24" s="3">
        <v>30</v>
      </c>
      <c r="G24" s="2">
        <v>25</v>
      </c>
      <c r="H24" s="1">
        <v>25</v>
      </c>
      <c r="I24" s="3">
        <v>0</v>
      </c>
      <c r="J24" s="2">
        <v>0</v>
      </c>
      <c r="K24" s="1">
        <v>10</v>
      </c>
      <c r="L24" s="3">
        <v>0</v>
      </c>
      <c r="M24" s="2">
        <v>0</v>
      </c>
      <c r="N24" s="1">
        <v>0</v>
      </c>
      <c r="O24" s="3">
        <v>0</v>
      </c>
      <c r="P24" s="2">
        <v>0</v>
      </c>
      <c r="Q24" s="1">
        <v>0</v>
      </c>
      <c r="R24" s="3">
        <v>0</v>
      </c>
      <c r="S24" s="56">
        <f>SUM(D24:R24)</f>
        <v>155</v>
      </c>
      <c r="T24" s="3"/>
    </row>
    <row r="25" spans="1:20" x14ac:dyDescent="0.25">
      <c r="A25" s="2">
        <v>16</v>
      </c>
      <c r="B25" s="1" t="s">
        <v>32</v>
      </c>
      <c r="C25" s="22" t="s">
        <v>33</v>
      </c>
      <c r="D25" s="2">
        <v>5</v>
      </c>
      <c r="E25" s="1">
        <v>15</v>
      </c>
      <c r="F25" s="3">
        <v>40</v>
      </c>
      <c r="G25" s="2">
        <v>0</v>
      </c>
      <c r="H25" s="1">
        <v>5</v>
      </c>
      <c r="I25" s="3">
        <v>10</v>
      </c>
      <c r="J25" s="2">
        <v>0</v>
      </c>
      <c r="K25" s="1">
        <v>0</v>
      </c>
      <c r="L25" s="3">
        <v>0</v>
      </c>
      <c r="M25" s="2">
        <v>0</v>
      </c>
      <c r="N25" s="1">
        <v>0</v>
      </c>
      <c r="O25" s="3">
        <v>0</v>
      </c>
      <c r="P25" s="2">
        <v>0</v>
      </c>
      <c r="Q25" s="1">
        <v>0</v>
      </c>
      <c r="R25" s="3">
        <v>0</v>
      </c>
      <c r="S25" s="56">
        <f>SUM(D25:R25)</f>
        <v>75</v>
      </c>
      <c r="T25" s="3"/>
    </row>
    <row r="26" spans="1:20" x14ac:dyDescent="0.25">
      <c r="A26" s="2">
        <v>17</v>
      </c>
      <c r="B26" s="1" t="s">
        <v>46</v>
      </c>
      <c r="C26" s="22" t="s">
        <v>59</v>
      </c>
      <c r="D26" s="2">
        <v>40</v>
      </c>
      <c r="E26" s="1">
        <v>15</v>
      </c>
      <c r="F26" s="3">
        <v>20</v>
      </c>
      <c r="G26" s="2">
        <v>0</v>
      </c>
      <c r="H26" s="1">
        <v>0</v>
      </c>
      <c r="I26" s="3">
        <v>0</v>
      </c>
      <c r="J26" s="2">
        <v>0</v>
      </c>
      <c r="K26" s="1">
        <v>0</v>
      </c>
      <c r="L26" s="3">
        <v>0</v>
      </c>
      <c r="M26" s="2">
        <v>0</v>
      </c>
      <c r="N26" s="1">
        <v>0</v>
      </c>
      <c r="O26" s="3">
        <v>0</v>
      </c>
      <c r="P26" s="2">
        <v>0</v>
      </c>
      <c r="Q26" s="1">
        <v>0</v>
      </c>
      <c r="R26" s="3">
        <v>0</v>
      </c>
      <c r="S26" s="56">
        <f>SUM(D26:R26)</f>
        <v>75</v>
      </c>
      <c r="T26" s="3"/>
    </row>
    <row r="27" spans="1:20" ht="15.75" thickBot="1" x14ac:dyDescent="0.3">
      <c r="A27" s="13">
        <v>18</v>
      </c>
      <c r="B27" s="14" t="s">
        <v>50</v>
      </c>
      <c r="C27" s="51" t="s">
        <v>33</v>
      </c>
      <c r="D27" s="4">
        <v>0</v>
      </c>
      <c r="E27" s="5">
        <v>0</v>
      </c>
      <c r="F27" s="6">
        <v>0</v>
      </c>
      <c r="G27" s="4">
        <v>0</v>
      </c>
      <c r="H27" s="5">
        <v>20</v>
      </c>
      <c r="I27" s="6">
        <v>0</v>
      </c>
      <c r="J27" s="4">
        <v>0</v>
      </c>
      <c r="K27" s="5">
        <v>0</v>
      </c>
      <c r="L27" s="6">
        <v>0</v>
      </c>
      <c r="M27" s="4">
        <v>0</v>
      </c>
      <c r="N27" s="5">
        <v>0</v>
      </c>
      <c r="O27" s="6">
        <v>0</v>
      </c>
      <c r="P27" s="4">
        <v>0</v>
      </c>
      <c r="Q27" s="5">
        <v>0</v>
      </c>
      <c r="R27" s="6">
        <v>0</v>
      </c>
      <c r="S27" s="57">
        <f>SUM(D27:R27)</f>
        <v>20</v>
      </c>
      <c r="T27" s="15"/>
    </row>
    <row r="28" spans="1:20" x14ac:dyDescent="0.25">
      <c r="A28" s="16">
        <v>19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>
        <f t="shared" ref="S10:S31" si="0">SUM(D28:L28)</f>
        <v>0</v>
      </c>
      <c r="T28" s="18"/>
    </row>
    <row r="29" spans="1:20" x14ac:dyDescent="0.25">
      <c r="A29" s="2">
        <v>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>
        <f t="shared" si="0"/>
        <v>0</v>
      </c>
      <c r="T29" s="3"/>
    </row>
    <row r="30" spans="1:20" x14ac:dyDescent="0.25">
      <c r="A30" s="2">
        <v>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>
        <f t="shared" si="0"/>
        <v>0</v>
      </c>
      <c r="T30" s="3"/>
    </row>
    <row r="31" spans="1:20" x14ac:dyDescent="0.25">
      <c r="A31" s="2">
        <v>22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>
        <f t="shared" si="0"/>
        <v>0</v>
      </c>
      <c r="T31" s="3"/>
    </row>
    <row r="32" spans="1:20" x14ac:dyDescent="0.25">
      <c r="A32" s="20">
        <v>23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>
        <f t="shared" ref="S32:S33" si="1">SUM(D32:L32)</f>
        <v>0</v>
      </c>
      <c r="T32" s="3"/>
    </row>
    <row r="33" spans="1:20" ht="15.75" thickBot="1" x14ac:dyDescent="0.3">
      <c r="A33" s="21">
        <v>24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">
        <f t="shared" si="1"/>
        <v>0</v>
      </c>
      <c r="T33" s="6"/>
    </row>
    <row r="34" spans="1:20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6" spans="1:20" x14ac:dyDescent="0.25">
      <c r="A36" s="54" t="s">
        <v>6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</row>
    <row r="37" spans="1:20" x14ac:dyDescent="0.25">
      <c r="A37" s="54" t="s">
        <v>7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</sheetData>
  <sortState ref="B10:S27">
    <sortCondition descending="1" ref="S10:S27"/>
    <sortCondition descending="1" ref="R10:R27"/>
    <sortCondition descending="1" ref="Q10:Q27"/>
  </sortState>
  <mergeCells count="9">
    <mergeCell ref="A36:T36"/>
    <mergeCell ref="A37:T37"/>
    <mergeCell ref="A1:T1"/>
    <mergeCell ref="A2:T2"/>
    <mergeCell ref="A3:T3"/>
    <mergeCell ref="A7:B7"/>
    <mergeCell ref="C7:E7"/>
    <mergeCell ref="L7:T7"/>
    <mergeCell ref="F7:K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Женщ.</vt:lpstr>
      <vt:lpstr>Мужч.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И. Лукаш</dc:creator>
  <cp:lastModifiedBy>Fox</cp:lastModifiedBy>
  <cp:lastPrinted>2018-03-17T10:04:14Z</cp:lastPrinted>
  <dcterms:created xsi:type="dcterms:W3CDTF">2012-06-22T06:26:05Z</dcterms:created>
  <dcterms:modified xsi:type="dcterms:W3CDTF">2018-03-17T10:04:22Z</dcterms:modified>
</cp:coreProperties>
</file>